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elefilm.sharepoint.com/sites/P2021-03_RelancedesprogrammesTFC/Documents partages/General/Espace de relance_Relaunch Space/2026-2027/Medium to Large-Scale Festivals Program - Reopening/Final Documents/"/>
    </mc:Choice>
  </mc:AlternateContent>
  <xr:revisionPtr revIDLastSave="0" documentId="8_{F8C76BAD-BDF6-4CE9-B8CE-D713237C49CA}" xr6:coauthVersionLast="47" xr6:coauthVersionMax="47" xr10:uidLastSave="{00000000-0000-0000-0000-000000000000}"/>
  <bookViews>
    <workbookView xWindow="29325" yWindow="645" windowWidth="26310" windowHeight="15315" xr2:uid="{00000000-000D-0000-FFFF-FFFF00000000}"/>
  </bookViews>
  <sheets>
    <sheet name="Festival de films" sheetId="2" r:id="rId1"/>
  </sheets>
  <definedNames>
    <definedName name="_xlnm.Print_Area" localSheetId="0">'Festival de films'!$A$1:$I$146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2" l="1"/>
  <c r="H62" i="2"/>
  <c r="H63" i="2"/>
  <c r="H61" i="2"/>
  <c r="H31" i="2"/>
  <c r="H30" i="2"/>
  <c r="H80" i="2"/>
  <c r="H81" i="2" s="1"/>
</calcChain>
</file>

<file path=xl/sharedStrings.xml><?xml version="1.0" encoding="utf-8"?>
<sst xmlns="http://schemas.openxmlformats.org/spreadsheetml/2006/main" count="130" uniqueCount="128">
  <si>
    <t>Rapport d'activité</t>
  </si>
  <si>
    <t>Programme d'aide aux festivals de moyenne et grande envergure</t>
  </si>
  <si>
    <t>Festival de films et activités complémentaires</t>
  </si>
  <si>
    <t>Ce rapport ne nécessite pas de validation externe. Cependant, Téléfilm Canada se réserve le droit de procéder à une vérification des renseignements fournis.</t>
  </si>
  <si>
    <t>Ce rapport doit être rempli et soumis dans les 90 jours suivant la fin du festival. Veuillez utiliser le modèle de rapport correspondant à votre festival et le remplir en fonction des résultats réels de votre festival. L'information fournie doit s'appliquer précisément à l'activité ou aux activités financées dans le cadre du Progamme d'aide aux festivals de moyenne et grande envergure.</t>
  </si>
  <si>
    <t>1. IDENTIFICATION</t>
  </si>
  <si>
    <r>
      <t xml:space="preserve">Titre du festival : 
</t>
    </r>
    <r>
      <rPr>
        <sz val="9"/>
        <color theme="1"/>
        <rFont val="Arial"/>
        <family val="2"/>
      </rPr>
      <t>(veuillez indiquer le titre figurant dans votre entente avec Téléfilm)</t>
    </r>
  </si>
  <si>
    <t>Année :</t>
  </si>
  <si>
    <t>No de demande dans Dialogue :</t>
  </si>
  <si>
    <t>Personne-ressource principale :</t>
  </si>
  <si>
    <t>Adresse courriel :</t>
  </si>
  <si>
    <t>2. RENSEIGNEMENTS SUR LE FESTIVAL ET LES CHANGEMENTS APPORTÉS</t>
  </si>
  <si>
    <r>
      <t xml:space="preserve">Veuillez décrire tout changement important apporté à l'activité et/ou au budget soumis. </t>
    </r>
    <r>
      <rPr>
        <sz val="9"/>
        <color theme="1"/>
        <rFont val="Arial"/>
        <family val="2"/>
      </rPr>
      <t>(maximum 550 caractères)</t>
    </r>
  </si>
  <si>
    <r>
      <t xml:space="preserve">Veuillez décrire les activités complémentaires* ayant eu lieu en marge des projections et l'impact de ces activités. </t>
    </r>
    <r>
      <rPr>
        <sz val="9"/>
        <color theme="1"/>
        <rFont val="Arial"/>
        <family val="2"/>
      </rPr>
      <t>(maximum 800 caractères)</t>
    </r>
  </si>
  <si>
    <t>*Exemples : ateliers, panels, activités de réseautage ciblées, projections dans des écoles, etc. qui sont alignés sur le mandat principal de le festival et qui ont lieu régulièrement pendant les dates de le festival. Les détails spécifiques sur ces activéts seront couverts dans la Section 4.</t>
  </si>
  <si>
    <t xml:space="preserve">Pour cette édition, quel pourcentage du festival s'est tenu :  </t>
  </si>
  <si>
    <t>Dans un lieu physique?</t>
  </si>
  <si>
    <t>En ligne?</t>
  </si>
  <si>
    <t xml:space="preserve">*Le requérant doit déterminer le nombre total d'événements organisés pour le festival, soit le total des événements tenus en personne, en ligne et en diffusion. Consultez le Guide d'information essentielle pour en savoir plus. </t>
  </si>
  <si>
    <t>• L'auditoire total équivaut à l'assistance à TOUTES les projections où le film a été présenté, s'il y a eu plusieurs projections du film. 
• Le format des projections doit être celui dans lequel le film a été présenté au festival. Si le film a été présenté en différents formats, soit en personne, en mode virtuel et /ou en diffusion, choisissez "hybride".</t>
  </si>
  <si>
    <t>Titre du film</t>
  </si>
  <si>
    <t>Réalisatrice/Réalisateur</t>
  </si>
  <si>
    <t>Pays</t>
  </si>
  <si>
    <t>Auditoire total (nbre)</t>
  </si>
  <si>
    <r>
      <t xml:space="preserve">Format des projections 
</t>
    </r>
    <r>
      <rPr>
        <b/>
        <sz val="8"/>
        <color theme="1"/>
        <rFont val="Arial"/>
        <family val="2"/>
      </rPr>
      <t>(en diffusion/en personne/en ligne/ hybride)</t>
    </r>
  </si>
  <si>
    <t>Nombre total de projections</t>
  </si>
  <si>
    <t>Nombre total de salles/partenaires</t>
  </si>
  <si>
    <t>Nombre total de sièges disponibles pour toutes les projections (capacité totale)</t>
  </si>
  <si>
    <t>Indiquez cinq partenariats communautaires clés* ayant soutenu cette édition du festival :</t>
  </si>
  <si>
    <t>Nom de l'organisation</t>
  </si>
  <si>
    <r>
      <t xml:space="preserve">Lieu </t>
    </r>
    <r>
      <rPr>
        <sz val="9"/>
        <color theme="1"/>
        <rFont val="Arial"/>
        <family val="2"/>
      </rPr>
      <t>(Canada/International)</t>
    </r>
  </si>
  <si>
    <r>
      <t>Type de partenariat</t>
    </r>
    <r>
      <rPr>
        <sz val="9"/>
        <color theme="1"/>
        <rFont val="Arial"/>
        <family val="2"/>
      </rPr>
      <t xml:space="preserve"> (ex. : programmation, exportation, etc.)</t>
    </r>
  </si>
  <si>
    <t xml:space="preserve">*Partenariats non rémunérés établis avec des groupes communautaires tiers, des festivals partenaires, etc. Les commandites rémunérées ou en nature ne doivent pas être incluses. </t>
  </si>
  <si>
    <t>Autre, veuillez préciser (maximum 100 caractères)</t>
  </si>
  <si>
    <t>3. LANGUE DES FILMS</t>
  </si>
  <si>
    <t>Langues</t>
  </si>
  <si>
    <t>Anglais</t>
  </si>
  <si>
    <t>Français</t>
  </si>
  <si>
    <t xml:space="preserve">Autochtone </t>
  </si>
  <si>
    <t>Autre</t>
  </si>
  <si>
    <t>% de films canadiens</t>
  </si>
  <si>
    <t>% de films (de tous les pays, y compris le Canada)</t>
  </si>
  <si>
    <r>
      <t xml:space="preserve">4. RENSEIGNEMENTS SUR LES ACTIVITÉS COMPLÉMENTAIRES </t>
    </r>
    <r>
      <rPr>
        <b/>
        <sz val="9"/>
        <color theme="8" tint="0.39997558519241921"/>
        <rFont val="Arial"/>
        <family val="2"/>
      </rPr>
      <t>(le cas échéant)</t>
    </r>
  </si>
  <si>
    <t>Quelles activités complémentaires votre festival a-t-il présentées? Cochez toutes les cases qui s'appliquent :</t>
  </si>
  <si>
    <t>Ateliers</t>
  </si>
  <si>
    <t>Conférence (au moins une journée complète de programmation)</t>
  </si>
  <si>
    <t>Panels</t>
  </si>
  <si>
    <t>Quelle était la durée des activités complémentaires? (nombre total de jours) (le cas échéant)</t>
  </si>
  <si>
    <t>Combien de séances ont eu lieu? (le cas échéant)</t>
  </si>
  <si>
    <t>Nombre d'intervenant.es et de panélistes canadien.nes (le cas échéant)</t>
  </si>
  <si>
    <t>Nombre total d'intervenant.es et de panélistes (le cas échéant)</t>
  </si>
  <si>
    <t>% d'intervenant.es et de panélistes canadien.nes</t>
  </si>
  <si>
    <t>* Une composante marché (nationale ou internationale) offre aux cinéastes canadien.nes un environnement structuré pour rencontrer des distributeurs, diffuseurs, partenaires de production intraprovinciaux et partenaires de coproduction d'autres pays.</t>
  </si>
  <si>
    <t xml:space="preserve">Veuillez indiquer cinq exemples clés : </t>
  </si>
  <si>
    <t>Nom</t>
  </si>
  <si>
    <t>Titre du film/contenu</t>
  </si>
  <si>
    <r>
      <t xml:space="preserve">Événement </t>
    </r>
    <r>
      <rPr>
        <sz val="9"/>
        <color theme="1"/>
        <rFont val="Arial"/>
        <family val="2"/>
      </rPr>
      <t>(ex. : gala d'ouverture, Q+R suivant une projection, panel de l'industrie, etc.)</t>
    </r>
  </si>
  <si>
    <t>Total</t>
  </si>
  <si>
    <t>Où l'activité a-t-elle été promue? Cochez toutes les cases qui s'appliquent :</t>
  </si>
  <si>
    <t>Facebook</t>
  </si>
  <si>
    <t>Vimeo</t>
  </si>
  <si>
    <t>Journaux</t>
  </si>
  <si>
    <t>Twitter</t>
  </si>
  <si>
    <t>Site web du festival</t>
  </si>
  <si>
    <t>Magazines papier/en ligne</t>
  </si>
  <si>
    <t>YouTube</t>
  </si>
  <si>
    <t>Radio</t>
  </si>
  <si>
    <t>Porte-parole</t>
  </si>
  <si>
    <t>Instagram</t>
  </si>
  <si>
    <t>Télévision</t>
  </si>
  <si>
    <t>Nom du média</t>
  </si>
  <si>
    <r>
      <t>Type de couverture médiatique</t>
    </r>
    <r>
      <rPr>
        <sz val="9"/>
        <color theme="1"/>
        <rFont val="Arial"/>
        <family val="2"/>
      </rPr>
      <t xml:space="preserve"> (interview télévisé, article dans un média imprimé national ou local, couverture à la radio ou balado)</t>
    </r>
  </si>
  <si>
    <t xml:space="preserve">Je soussigné(e) déclare et garantis par la présente que les renseignements fournis sont exacts, véridiques et complets, et je fais cette déclaration solennelle en sachant qu'elle a la même force exécutoire que si elle était faite sous serment. Une signature électronique entrée dans le champ de la signature a le même effet qu'une signature manuscrite. </t>
  </si>
  <si>
    <t xml:space="preserve">Signature du requérant : </t>
  </si>
  <si>
    <t>Représentant.e dûment autorisé.e du requérant</t>
  </si>
  <si>
    <t>Nom du (de la) représentant.e autorisé.e  :</t>
  </si>
  <si>
    <t> </t>
  </si>
  <si>
    <t>(nom complet en caractères d'imprimerie)</t>
  </si>
  <si>
    <t>Titre du (de la) représentant.e autorisé.e</t>
  </si>
  <si>
    <t>Date:</t>
  </si>
  <si>
    <t>A</t>
  </si>
  <si>
    <t>M</t>
  </si>
  <si>
    <t>J</t>
  </si>
  <si>
    <t>5. TALENTS CANADIENS PRÉSENTS DURANT L'ACTIVITÉ (le cas échéant)</t>
  </si>
  <si>
    <t>8. SIGNATURE DU REQUÉRANT</t>
  </si>
  <si>
    <t>Recyclage</t>
  </si>
  <si>
    <t>Bouteilles d'eau réutilisables/Fontaine d'eau</t>
  </si>
  <si>
    <t>Contenants recyclables/compostables/réutilisables</t>
  </si>
  <si>
    <t>Réduction des impressions/Marketing en ligne</t>
  </si>
  <si>
    <t>Partenaires/fournisseurs locaux</t>
  </si>
  <si>
    <t>Transport en commun</t>
  </si>
  <si>
    <t>Incitatifs pour actions écoresponsables</t>
  </si>
  <si>
    <t>Sites accessibles à pied ou à vélo</t>
  </si>
  <si>
    <t>Tri des matière résiduelles</t>
  </si>
  <si>
    <t>Formation des employés au tri</t>
  </si>
  <si>
    <t>Autre, veuillez préciser : (100 caractères maximum)</t>
  </si>
  <si>
    <t>Gestion des surplus</t>
  </si>
  <si>
    <t>Repas végétariens/végétaliens</t>
  </si>
  <si>
    <t>Partenaires/fournisseurs écoresponsables</t>
  </si>
  <si>
    <t>Compost</t>
  </si>
  <si>
    <t>Mesures de réemploi/réutilisation</t>
  </si>
  <si>
    <t>Système de covoiturage/navettes</t>
  </si>
  <si>
    <t>Véhicules électriques</t>
  </si>
  <si>
    <t>Politique/Plan d'action de développement durable</t>
  </si>
  <si>
    <t>Réduction/réutilisation des emballages</t>
  </si>
  <si>
    <t>Panels/films sur l'écoresponsabilité</t>
  </si>
  <si>
    <t>Réduction du gaspillage alimentaire</t>
  </si>
  <si>
    <t>Caractérisation des matières résiduelles générées</t>
  </si>
  <si>
    <t>Réduction/compensation de l'empreinte carbonne</t>
  </si>
  <si>
    <t>Bilan de l'empreinte carbonne</t>
  </si>
  <si>
    <t>Mesures écoénergétique</t>
  </si>
  <si>
    <t>Télétravail</t>
  </si>
  <si>
    <t>Festival format hybride</t>
  </si>
  <si>
    <t>Certification écoresponsable</t>
  </si>
  <si>
    <t>Nomination d'un coordinateur d'écoresponsabilité</t>
  </si>
  <si>
    <t>Équipe verte pour le tri</t>
  </si>
  <si>
    <t>Sondages sur les initiatives écoresponsables du festival</t>
  </si>
  <si>
    <t>Quelles mesures écoresponsables le festival a-t-il prises ? Cochez toutes les cases qui s'appliquent :</t>
  </si>
  <si>
    <t>7. MESURES ÉCORESPONSABLES</t>
  </si>
  <si>
    <t>En diffusion télévisuelle?</t>
  </si>
  <si>
    <t>Veuillez indiquer quels sont les 5 films ayant obtenu l'auditoire le plus nombreux durant cette édition.</t>
  </si>
  <si>
    <t>Marché de film*</t>
  </si>
  <si>
    <r>
      <rPr>
        <b/>
        <sz val="9"/>
        <color theme="1"/>
        <rFont val="Arial"/>
        <family val="2"/>
      </rPr>
      <t>Raison de sa pertinence</t>
    </r>
    <r>
      <rPr>
        <sz val="9"/>
        <color theme="1"/>
        <rFont val="Arial"/>
        <family val="2"/>
      </rPr>
      <t xml:space="preserve"> (ex. : quelles ont été les retombées de cette couverture médiatique?)</t>
    </r>
  </si>
  <si>
    <t>* Cela ne comprend pas la couverture médiatique payée.</t>
  </si>
  <si>
    <t>6. IMPACT MÉDIATIQUE</t>
  </si>
  <si>
    <t>Indiquez des examples de couvertures médiatiques méritées/gratuites* les plus pertinentes dont cette édition du festival a fait l'objet (le cas échéant) :</t>
  </si>
  <si>
    <t>Nom de la société requérante :</t>
  </si>
  <si>
    <t>Date de publication : 4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</si>
</sst>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b/>
      <sz val="14"/>
      <name val="Arial"/>
      <family val="2"/>
    </font>
    <font>
      <i/>
      <sz val="14"/>
      <name val="Arial"/>
      <family val="2"/>
    </font>
    <font>
      <i/>
      <sz val="12"/>
      <name val="Arial"/>
      <family val="2"/>
    </font>
    <font>
      <sz val="8"/>
      <color theme="1"/>
      <name val="Arial"/>
      <family val="2"/>
    </font>
    <font>
      <b/>
      <sz val="9"/>
      <color rgb="FFFF0000"/>
      <name val="Arial"/>
      <family val="2"/>
    </font>
    <font>
      <b/>
      <sz val="9"/>
      <color theme="0"/>
      <name val="Arial"/>
      <family val="2"/>
    </font>
    <font>
      <sz val="9"/>
      <color rgb="FFFFFFCC"/>
      <name val="Arial"/>
      <family val="2"/>
    </font>
    <font>
      <sz val="9"/>
      <color theme="1"/>
      <name val="Calibri"/>
      <family val="2"/>
      <scheme val="minor"/>
    </font>
    <font>
      <b/>
      <sz val="9"/>
      <color theme="1"/>
      <name val="Arial"/>
      <family val="2"/>
    </font>
    <font>
      <sz val="9"/>
      <color rgb="FFFFFFCC"/>
      <name val="Calibri"/>
      <family val="2"/>
      <scheme val="minor"/>
    </font>
    <font>
      <b/>
      <sz val="11"/>
      <color theme="0"/>
      <name val="Calibri"/>
      <family val="2"/>
      <scheme val="minor"/>
    </font>
    <font>
      <b/>
      <sz val="9"/>
      <name val="Arial"/>
      <family val="2"/>
    </font>
    <font>
      <sz val="9"/>
      <name val="Arial"/>
      <family val="2"/>
    </font>
    <font>
      <sz val="9"/>
      <color rgb="FFFF0000"/>
      <name val="Arial"/>
      <family val="2"/>
    </font>
    <font>
      <b/>
      <sz val="9"/>
      <color theme="8" tint="0.39997558519241921"/>
      <name val="Arial"/>
      <family val="2"/>
    </font>
    <font>
      <sz val="8"/>
      <name val="Arial"/>
      <family val="2"/>
    </font>
    <font>
      <i/>
      <sz val="9"/>
      <name val="Arial"/>
      <family val="2"/>
    </font>
    <font>
      <b/>
      <sz val="8"/>
      <color theme="1"/>
      <name val="Arial"/>
      <family val="2"/>
    </font>
    <font>
      <b/>
      <sz val="9"/>
      <name val="Calibri"/>
      <family val="2"/>
      <scheme val="minor"/>
    </font>
    <font>
      <sz val="7"/>
      <name val="Arial"/>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FF"/>
        <bgColor rgb="FF000000"/>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cellStyleXfs>
  <cellXfs count="135">
    <xf numFmtId="0" fontId="0" fillId="0" borderId="0" xfId="0"/>
    <xf numFmtId="0" fontId="2" fillId="2" borderId="0" xfId="0" applyFont="1" applyFill="1"/>
    <xf numFmtId="1" fontId="2" fillId="4" borderId="9" xfId="0" applyNumberFormat="1" applyFont="1" applyFill="1" applyBorder="1" applyProtection="1">
      <protection locked="0"/>
    </xf>
    <xf numFmtId="0" fontId="2" fillId="4" borderId="9" xfId="0" applyFont="1" applyFill="1" applyBorder="1" applyAlignment="1" applyProtection="1">
      <alignment wrapText="1"/>
      <protection locked="0"/>
    </xf>
    <xf numFmtId="0" fontId="2" fillId="0" borderId="0" xfId="0" applyFont="1"/>
    <xf numFmtId="9" fontId="16" fillId="4" borderId="10" xfId="0" applyNumberFormat="1" applyFont="1" applyFill="1" applyBorder="1" applyProtection="1">
      <protection locked="0"/>
    </xf>
    <xf numFmtId="0" fontId="17" fillId="2" borderId="0" xfId="0" applyFont="1" applyFill="1"/>
    <xf numFmtId="9" fontId="15" fillId="5" borderId="10" xfId="2" applyFont="1" applyFill="1" applyBorder="1" applyProtection="1"/>
    <xf numFmtId="0" fontId="7" fillId="2" borderId="0" xfId="0" applyFont="1" applyFill="1" applyAlignment="1">
      <alignment horizontal="left" wrapText="1"/>
    </xf>
    <xf numFmtId="3" fontId="2" fillId="4" borderId="10" xfId="0" applyNumberFormat="1" applyFont="1" applyFill="1" applyBorder="1" applyAlignment="1" applyProtection="1">
      <alignment wrapText="1"/>
      <protection locked="0"/>
    </xf>
    <xf numFmtId="164" fontId="2" fillId="4" borderId="10" xfId="1" applyNumberFormat="1" applyFont="1" applyFill="1" applyBorder="1" applyProtection="1">
      <protection locked="0"/>
    </xf>
    <xf numFmtId="0" fontId="7" fillId="0" borderId="0" xfId="0" applyFont="1" applyAlignment="1">
      <alignment horizontal="left" wrapText="1"/>
    </xf>
    <xf numFmtId="9" fontId="2" fillId="4" borderId="10" xfId="1" applyNumberFormat="1" applyFont="1" applyFill="1" applyBorder="1" applyProtection="1">
      <protection locked="0"/>
    </xf>
    <xf numFmtId="164" fontId="2" fillId="2" borderId="0" xfId="1" applyNumberFormat="1" applyFont="1" applyFill="1" applyBorder="1" applyProtection="1"/>
    <xf numFmtId="0" fontId="9" fillId="3" borderId="0" xfId="0" applyFont="1" applyFill="1" applyAlignment="1">
      <alignment vertical="center"/>
    </xf>
    <xf numFmtId="0" fontId="19" fillId="2" borderId="0" xfId="0" applyFont="1" applyFill="1" applyAlignment="1">
      <alignment horizontal="left" wrapText="1"/>
    </xf>
    <xf numFmtId="0" fontId="17" fillId="0" borderId="0" xfId="0" applyFont="1"/>
    <xf numFmtId="1" fontId="16" fillId="6" borderId="1" xfId="4" applyNumberFormat="1" applyFont="1" applyFill="1" applyBorder="1" applyAlignment="1" applyProtection="1">
      <alignment horizontal="center"/>
      <protection locked="0"/>
    </xf>
    <xf numFmtId="0" fontId="2" fillId="4" borderId="10" xfId="0" applyFont="1" applyFill="1" applyBorder="1" applyAlignment="1" applyProtection="1">
      <alignment horizontal="left" wrapText="1"/>
      <protection locked="0"/>
    </xf>
    <xf numFmtId="0" fontId="2" fillId="4" borderId="10" xfId="0" applyFont="1" applyFill="1" applyBorder="1" applyAlignment="1" applyProtection="1">
      <alignment wrapText="1"/>
      <protection locked="0"/>
    </xf>
    <xf numFmtId="164" fontId="2" fillId="2" borderId="10" xfId="1" applyNumberFormat="1" applyFont="1" applyFill="1" applyBorder="1" applyProtection="1"/>
    <xf numFmtId="164" fontId="2" fillId="4" borderId="9" xfId="1" applyNumberFormat="1" applyFont="1" applyFill="1" applyBorder="1" applyProtection="1">
      <protection locked="0"/>
    </xf>
    <xf numFmtId="0" fontId="4" fillId="2" borderId="0" xfId="3" applyFont="1" applyFill="1" applyAlignment="1">
      <alignment horizontal="right"/>
    </xf>
    <xf numFmtId="0" fontId="5" fillId="0" borderId="0" xfId="3" applyFont="1" applyAlignment="1">
      <alignment horizontal="right"/>
    </xf>
    <xf numFmtId="0" fontId="6" fillId="2" borderId="0" xfId="3" applyFont="1" applyFill="1" applyAlignment="1">
      <alignment horizontal="right"/>
    </xf>
    <xf numFmtId="0" fontId="2" fillId="2" borderId="0" xfId="0" applyFont="1" applyFill="1" applyAlignment="1">
      <alignment wrapText="1"/>
    </xf>
    <xf numFmtId="0" fontId="0" fillId="2" borderId="0" xfId="0" applyFill="1" applyAlignment="1">
      <alignment wrapText="1"/>
    </xf>
    <xf numFmtId="0" fontId="0" fillId="0" borderId="0" xfId="0" applyAlignment="1">
      <alignment wrapText="1"/>
    </xf>
    <xf numFmtId="0" fontId="12" fillId="2" borderId="0" xfId="0" applyFont="1" applyFill="1"/>
    <xf numFmtId="10" fontId="16" fillId="0" borderId="10" xfId="2" applyNumberFormat="1" applyFont="1" applyFill="1" applyBorder="1" applyProtection="1"/>
    <xf numFmtId="0" fontId="15" fillId="2" borderId="0" xfId="0" applyFont="1" applyFill="1" applyAlignment="1">
      <alignment horizontal="right" vertical="top" wrapText="1"/>
    </xf>
    <xf numFmtId="0" fontId="15" fillId="2" borderId="0" xfId="0" applyFont="1" applyFill="1" applyAlignment="1">
      <alignment horizontal="left"/>
    </xf>
    <xf numFmtId="0" fontId="2" fillId="2" borderId="0" xfId="0" applyFont="1" applyFill="1" applyAlignment="1">
      <alignment horizontal="left" wrapText="1"/>
    </xf>
    <xf numFmtId="0" fontId="12" fillId="2" borderId="0" xfId="0" applyFont="1" applyFill="1" applyAlignment="1">
      <alignment horizontal="left"/>
    </xf>
    <xf numFmtId="0" fontId="12" fillId="2" borderId="10" xfId="0" applyFont="1" applyFill="1" applyBorder="1" applyAlignment="1">
      <alignment horizontal="left"/>
    </xf>
    <xf numFmtId="0" fontId="12" fillId="2" borderId="10" xfId="0" applyFont="1" applyFill="1" applyBorder="1" applyAlignment="1">
      <alignment wrapText="1"/>
    </xf>
    <xf numFmtId="0" fontId="2" fillId="2" borderId="10" xfId="0" applyFont="1" applyFill="1" applyBorder="1" applyAlignment="1">
      <alignment horizontal="left" wrapText="1"/>
    </xf>
    <xf numFmtId="0" fontId="2" fillId="2" borderId="10" xfId="0" applyFont="1" applyFill="1" applyBorder="1" applyAlignment="1">
      <alignment horizontal="left"/>
    </xf>
    <xf numFmtId="0" fontId="2" fillId="2" borderId="0" xfId="0" applyFont="1" applyFill="1" applyAlignment="1">
      <alignment horizontal="left"/>
    </xf>
    <xf numFmtId="0" fontId="12" fillId="2" borderId="9" xfId="0" applyFont="1" applyFill="1" applyBorder="1" applyAlignment="1">
      <alignment vertical="center" wrapText="1"/>
    </xf>
    <xf numFmtId="0" fontId="2" fillId="2" borderId="7" xfId="0" applyFont="1" applyFill="1" applyBorder="1"/>
    <xf numFmtId="0" fontId="2" fillId="2" borderId="8" xfId="0" applyFont="1" applyFill="1" applyBorder="1"/>
    <xf numFmtId="9" fontId="2" fillId="0" borderId="10" xfId="1" applyNumberFormat="1" applyFont="1" applyFill="1" applyBorder="1" applyProtection="1"/>
    <xf numFmtId="0" fontId="2" fillId="2" borderId="8" xfId="0" applyFont="1" applyFill="1" applyBorder="1" applyAlignment="1">
      <alignment horizontal="left"/>
    </xf>
    <xf numFmtId="9" fontId="2" fillId="2" borderId="8" xfId="1" applyNumberFormat="1" applyFont="1" applyFill="1" applyBorder="1" applyProtection="1"/>
    <xf numFmtId="0" fontId="15" fillId="2" borderId="0" xfId="0" applyFont="1" applyFill="1" applyAlignment="1">
      <alignment horizontal="right" vertical="top"/>
    </xf>
    <xf numFmtId="9" fontId="2" fillId="2" borderId="0" xfId="1" applyNumberFormat="1" applyFont="1" applyFill="1" applyBorder="1" applyProtection="1"/>
    <xf numFmtId="0" fontId="16" fillId="2" borderId="0" xfId="0" applyFont="1" applyFill="1" applyAlignment="1">
      <alignment horizontal="left"/>
    </xf>
    <xf numFmtId="0" fontId="9" fillId="2" borderId="0" xfId="0" applyFont="1" applyFill="1" applyAlignment="1">
      <alignment vertical="center"/>
    </xf>
    <xf numFmtId="0" fontId="16" fillId="2" borderId="0" xfId="0" applyFont="1" applyFill="1" applyAlignment="1">
      <alignment horizontal="left" wrapText="1"/>
    </xf>
    <xf numFmtId="0" fontId="12" fillId="2" borderId="10" xfId="0" applyFont="1" applyFill="1" applyBorder="1" applyAlignment="1">
      <alignment vertical="center" wrapText="1"/>
    </xf>
    <xf numFmtId="0" fontId="7" fillId="2" borderId="0" xfId="0" applyFont="1" applyFill="1" applyAlignment="1">
      <alignment vertical="top"/>
    </xf>
    <xf numFmtId="0" fontId="2" fillId="2" borderId="0" xfId="0" applyFont="1" applyFill="1" applyAlignment="1">
      <alignment vertical="center"/>
    </xf>
    <xf numFmtId="0" fontId="16" fillId="2" borderId="0" xfId="0" applyFont="1" applyFill="1" applyAlignment="1">
      <alignment horizontal="left" vertical="center" wrapText="1"/>
    </xf>
    <xf numFmtId="0" fontId="16" fillId="2" borderId="0" xfId="0" applyFont="1" applyFill="1" applyAlignment="1">
      <alignment horizontal="left" vertical="center"/>
    </xf>
    <xf numFmtId="0" fontId="7" fillId="2" borderId="0" xfId="0" applyFont="1" applyFill="1" applyAlignment="1">
      <alignment horizontal="left" vertical="center"/>
    </xf>
    <xf numFmtId="0" fontId="19" fillId="2" borderId="0" xfId="0" applyFont="1" applyFill="1" applyAlignment="1">
      <alignment horizontal="left" vertical="center"/>
    </xf>
    <xf numFmtId="0" fontId="2" fillId="2" borderId="0" xfId="0" applyFont="1" applyFill="1" applyAlignment="1">
      <alignment horizontal="left" vertical="center"/>
    </xf>
    <xf numFmtId="0" fontId="23" fillId="2" borderId="0" xfId="0" applyFont="1" applyFill="1" applyAlignment="1">
      <alignment horizontal="left" vertical="center"/>
    </xf>
    <xf numFmtId="0" fontId="16" fillId="2" borderId="0" xfId="0" applyFont="1" applyFill="1" applyAlignment="1">
      <alignment wrapText="1"/>
    </xf>
    <xf numFmtId="0" fontId="16" fillId="2" borderId="0" xfId="4" applyFont="1" applyFill="1"/>
    <xf numFmtId="0" fontId="16" fillId="7" borderId="0" xfId="0" applyFont="1" applyFill="1"/>
    <xf numFmtId="0" fontId="20" fillId="2" borderId="0" xfId="4" applyFont="1" applyFill="1" applyAlignment="1">
      <alignment wrapText="1"/>
    </xf>
    <xf numFmtId="0" fontId="16" fillId="2" borderId="0" xfId="4" applyFont="1" applyFill="1" applyAlignment="1">
      <alignment horizontal="right"/>
    </xf>
    <xf numFmtId="0" fontId="16" fillId="2" borderId="0" xfId="4" applyFont="1" applyFill="1" applyAlignment="1">
      <alignment horizontal="center"/>
    </xf>
    <xf numFmtId="0" fontId="2" fillId="0" borderId="0" xfId="0" applyFont="1" applyProtection="1">
      <protection locked="0"/>
    </xf>
    <xf numFmtId="0" fontId="12" fillId="2" borderId="0" xfId="0" applyFont="1" applyFill="1" applyAlignment="1">
      <alignment horizontal="right"/>
    </xf>
    <xf numFmtId="0" fontId="12" fillId="2" borderId="7" xfId="0" applyFont="1" applyFill="1" applyBorder="1"/>
    <xf numFmtId="0" fontId="11" fillId="2" borderId="8" xfId="0" applyFont="1" applyFill="1" applyBorder="1"/>
    <xf numFmtId="0" fontId="12" fillId="2" borderId="8" xfId="0" applyFont="1" applyFill="1" applyBorder="1"/>
    <xf numFmtId="0" fontId="2" fillId="4" borderId="8" xfId="0" applyFont="1" applyFill="1" applyBorder="1" applyAlignment="1" applyProtection="1">
      <alignment wrapText="1"/>
      <protection locked="0"/>
    </xf>
    <xf numFmtId="0" fontId="11" fillId="4" borderId="9" xfId="0" applyFont="1" applyFill="1" applyBorder="1" applyAlignment="1" applyProtection="1">
      <alignment wrapText="1"/>
      <protection locked="0"/>
    </xf>
    <xf numFmtId="0" fontId="7" fillId="2" borderId="0" xfId="0" applyFont="1" applyFill="1" applyAlignment="1">
      <alignment horizontal="center" wrapText="1"/>
    </xf>
    <xf numFmtId="0" fontId="8" fillId="0" borderId="0" xfId="0" applyFont="1" applyAlignment="1">
      <alignment horizontal="center" wrapText="1"/>
    </xf>
    <xf numFmtId="0" fontId="9" fillId="3" borderId="0" xfId="0" applyFont="1" applyFill="1" applyAlignment="1">
      <alignment horizontal="center"/>
    </xf>
    <xf numFmtId="0" fontId="10" fillId="0" borderId="1" xfId="0" applyFont="1" applyBorder="1"/>
    <xf numFmtId="0" fontId="11" fillId="0" borderId="1" xfId="0" applyFont="1" applyBorder="1"/>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 fillId="4" borderId="5" xfId="0" applyFont="1" applyFill="1" applyBorder="1" applyAlignment="1" applyProtection="1">
      <alignment wrapText="1"/>
      <protection locked="0"/>
    </xf>
    <xf numFmtId="0" fontId="13" fillId="4" borderId="1" xfId="0" applyFont="1" applyFill="1" applyBorder="1" applyProtection="1">
      <protection locked="0"/>
    </xf>
    <xf numFmtId="0" fontId="13" fillId="4" borderId="6" xfId="0" applyFont="1" applyFill="1" applyBorder="1" applyProtection="1">
      <protection locked="0"/>
    </xf>
    <xf numFmtId="0" fontId="13" fillId="4" borderId="1" xfId="0" applyFont="1" applyFill="1" applyBorder="1" applyAlignment="1" applyProtection="1">
      <alignment wrapText="1"/>
      <protection locked="0"/>
    </xf>
    <xf numFmtId="0" fontId="13" fillId="4" borderId="6" xfId="0" applyFont="1" applyFill="1" applyBorder="1" applyAlignment="1" applyProtection="1">
      <alignment wrapText="1"/>
      <protection locked="0"/>
    </xf>
    <xf numFmtId="1" fontId="2" fillId="4" borderId="8" xfId="0" applyNumberFormat="1" applyFont="1" applyFill="1" applyBorder="1" applyProtection="1">
      <protection locked="0"/>
    </xf>
    <xf numFmtId="1" fontId="11" fillId="4" borderId="9" xfId="0" applyNumberFormat="1" applyFont="1" applyFill="1" applyBorder="1" applyProtection="1">
      <protection locked="0"/>
    </xf>
    <xf numFmtId="0" fontId="12" fillId="2" borderId="7" xfId="0" applyFont="1" applyFill="1" applyBorder="1" applyAlignment="1">
      <alignment horizontal="left" wrapText="1"/>
    </xf>
    <xf numFmtId="0" fontId="12" fillId="2" borderId="9" xfId="0" applyFont="1" applyFill="1" applyBorder="1" applyAlignment="1">
      <alignment horizontal="left" wrapText="1"/>
    </xf>
    <xf numFmtId="0" fontId="9" fillId="3" borderId="0" xfId="0" applyFont="1" applyFill="1" applyAlignment="1">
      <alignment horizontal="center" vertical="center"/>
    </xf>
    <xf numFmtId="0" fontId="14" fillId="3" borderId="0" xfId="0" applyFont="1" applyFill="1" applyAlignment="1">
      <alignment horizontal="center" vertical="center"/>
    </xf>
    <xf numFmtId="0" fontId="12" fillId="2" borderId="0" xfId="0" applyFont="1" applyFill="1" applyAlignment="1">
      <alignment horizontal="left" wrapText="1"/>
    </xf>
    <xf numFmtId="0" fontId="2" fillId="4" borderId="10" xfId="0" applyFont="1" applyFill="1" applyBorder="1" applyAlignment="1" applyProtection="1">
      <alignment horizontal="left" wrapText="1"/>
      <protection locked="0"/>
    </xf>
    <xf numFmtId="0" fontId="2" fillId="4" borderId="7" xfId="0" applyFont="1" applyFill="1" applyBorder="1" applyAlignment="1" applyProtection="1">
      <alignment horizontal="left" wrapText="1"/>
      <protection locked="0"/>
    </xf>
    <xf numFmtId="0" fontId="2" fillId="4" borderId="8" xfId="0" applyFont="1" applyFill="1" applyBorder="1" applyAlignment="1" applyProtection="1">
      <alignment horizontal="left" wrapText="1"/>
      <protection locked="0"/>
    </xf>
    <xf numFmtId="0" fontId="2" fillId="4" borderId="9" xfId="0" applyFont="1" applyFill="1" applyBorder="1" applyAlignment="1" applyProtection="1">
      <alignment horizontal="left" wrapText="1"/>
      <protection locked="0"/>
    </xf>
    <xf numFmtId="0" fontId="19" fillId="2" borderId="0" xfId="0" applyFont="1" applyFill="1" applyAlignment="1">
      <alignment horizontal="left" wrapText="1"/>
    </xf>
    <xf numFmtId="0" fontId="15" fillId="2" borderId="10" xfId="0" applyFont="1" applyFill="1" applyBorder="1" applyAlignment="1">
      <alignment horizontal="left"/>
    </xf>
    <xf numFmtId="0" fontId="7" fillId="0" borderId="0" xfId="0" applyFont="1" applyAlignment="1">
      <alignment horizontal="left" wrapText="1"/>
    </xf>
    <xf numFmtId="0" fontId="15" fillId="2" borderId="7" xfId="0" applyFont="1" applyFill="1" applyBorder="1" applyAlignment="1">
      <alignment horizontal="left"/>
    </xf>
    <xf numFmtId="0" fontId="15" fillId="2" borderId="8" xfId="0" applyFont="1" applyFill="1" applyBorder="1" applyAlignment="1">
      <alignment horizontal="left"/>
    </xf>
    <xf numFmtId="0" fontId="15" fillId="2" borderId="9" xfId="0" applyFont="1" applyFill="1" applyBorder="1" applyAlignment="1">
      <alignment horizontal="left"/>
    </xf>
    <xf numFmtId="0" fontId="7" fillId="2" borderId="3" xfId="0" applyFont="1" applyFill="1" applyBorder="1" applyAlignment="1">
      <alignment horizontal="left" wrapText="1"/>
    </xf>
    <xf numFmtId="0" fontId="7" fillId="2" borderId="0" xfId="0" applyFont="1" applyFill="1" applyAlignment="1">
      <alignment wrapText="1"/>
    </xf>
    <xf numFmtId="0" fontId="2" fillId="2" borderId="11" xfId="0" applyFont="1" applyFill="1" applyBorder="1" applyAlignment="1">
      <alignment horizontal="left"/>
    </xf>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2" fillId="2" borderId="10" xfId="0" applyFont="1" applyFill="1" applyBorder="1" applyAlignment="1">
      <alignment horizontal="left"/>
    </xf>
    <xf numFmtId="0" fontId="12" fillId="2" borderId="10"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9" fillId="2" borderId="3" xfId="0" applyFont="1" applyFill="1" applyBorder="1" applyAlignment="1">
      <alignment horizontal="left" wrapText="1"/>
    </xf>
    <xf numFmtId="0" fontId="12" fillId="2" borderId="1" xfId="0" applyFont="1" applyFill="1" applyBorder="1" applyAlignment="1">
      <alignment horizontal="center"/>
    </xf>
    <xf numFmtId="0" fontId="2" fillId="4" borderId="7"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15" fillId="5" borderId="10" xfId="0" applyFont="1" applyFill="1" applyBorder="1" applyAlignment="1">
      <alignment horizontal="left"/>
    </xf>
    <xf numFmtId="0" fontId="7" fillId="2" borderId="0" xfId="0" applyFont="1" applyFill="1" applyAlignment="1">
      <alignment horizontal="left" wrapText="1"/>
    </xf>
    <xf numFmtId="0" fontId="2" fillId="4" borderId="7" xfId="0" applyFont="1" applyFill="1" applyBorder="1" applyAlignment="1" applyProtection="1">
      <alignment horizontal="center" wrapText="1"/>
      <protection locked="0"/>
    </xf>
    <xf numFmtId="0" fontId="2" fillId="4" borderId="8" xfId="0" applyFont="1" applyFill="1" applyBorder="1" applyAlignment="1" applyProtection="1">
      <alignment horizontal="center" wrapText="1"/>
      <protection locked="0"/>
    </xf>
    <xf numFmtId="0" fontId="2" fillId="4" borderId="9" xfId="0" applyFont="1" applyFill="1" applyBorder="1" applyAlignment="1" applyProtection="1">
      <alignment horizontal="center" wrapText="1"/>
      <protection locked="0"/>
    </xf>
    <xf numFmtId="0" fontId="20" fillId="2" borderId="3" xfId="4" applyFont="1" applyFill="1" applyBorder="1" applyAlignment="1">
      <alignment horizontal="left" wrapText="1"/>
    </xf>
    <xf numFmtId="0" fontId="2" fillId="2" borderId="7" xfId="0" applyFont="1" applyFill="1" applyBorder="1" applyAlignment="1">
      <alignment horizontal="left" vertical="top" wrapText="1"/>
    </xf>
    <xf numFmtId="0" fontId="2" fillId="2" borderId="9" xfId="0" applyFont="1" applyFill="1" applyBorder="1" applyAlignment="1">
      <alignment horizontal="left" vertical="top" wrapText="1"/>
    </xf>
    <xf numFmtId="0" fontId="16" fillId="6" borderId="1" xfId="4" applyFont="1" applyFill="1" applyBorder="1" applyAlignment="1" applyProtection="1">
      <alignment horizontal="left" wrapText="1"/>
      <protection locked="0"/>
    </xf>
    <xf numFmtId="0" fontId="2" fillId="2" borderId="0" xfId="0" applyFont="1" applyFill="1" applyAlignment="1">
      <alignment wrapText="1"/>
    </xf>
    <xf numFmtId="0" fontId="16" fillId="2" borderId="3" xfId="4" applyFont="1" applyFill="1" applyBorder="1" applyAlignment="1">
      <alignment horizontal="left" vertical="top"/>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cellXfs>
  <cellStyles count="5">
    <cellStyle name="Comma" xfId="1" builtinId="3"/>
    <cellStyle name="Normal" xfId="0" builtinId="0"/>
    <cellStyle name="Normal 2" xfId="3" xr:uid="{00000000-0005-0000-0000-000002000000}"/>
    <cellStyle name="Normal 3" xfId="4" xr:uid="{00000000-0005-0000-0000-000003000000}"/>
    <cellStyle name="Percent" xfId="2" builtinId="5"/>
  </cellStyles>
  <dxfs count="11">
    <dxf>
      <font>
        <color rgb="FFFF0000"/>
      </font>
    </dxf>
    <dxf>
      <font>
        <color theme="9"/>
      </font>
    </dxf>
    <dxf>
      <font>
        <color theme="9"/>
      </font>
    </dxf>
    <dxf>
      <font>
        <color rgb="FFFF0000"/>
      </font>
    </dxf>
    <dxf>
      <font>
        <color rgb="FFFF0000"/>
      </font>
    </dxf>
    <dxf>
      <font>
        <color theme="9"/>
      </font>
    </dxf>
    <dxf>
      <font>
        <color rgb="FFFF0000"/>
      </font>
    </dxf>
    <dxf>
      <font>
        <color rgb="FFFF0000"/>
      </font>
    </dxf>
    <dxf>
      <font>
        <color theme="9"/>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97</xdr:row>
          <xdr:rowOff>19050</xdr:rowOff>
        </xdr:from>
        <xdr:to>
          <xdr:col>2</xdr:col>
          <xdr:colOff>1200150</xdr:colOff>
          <xdr:row>98</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97</xdr:row>
          <xdr:rowOff>19050</xdr:rowOff>
        </xdr:from>
        <xdr:to>
          <xdr:col>4</xdr:col>
          <xdr:colOff>1162050</xdr:colOff>
          <xdr:row>98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19050</xdr:rowOff>
        </xdr:from>
        <xdr:to>
          <xdr:col>2</xdr:col>
          <xdr:colOff>1200150</xdr:colOff>
          <xdr:row>99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99</xdr:row>
          <xdr:rowOff>19050</xdr:rowOff>
        </xdr:from>
        <xdr:to>
          <xdr:col>2</xdr:col>
          <xdr:colOff>1200150</xdr:colOff>
          <xdr:row>100</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100</xdr:row>
          <xdr:rowOff>19050</xdr:rowOff>
        </xdr:from>
        <xdr:to>
          <xdr:col>2</xdr:col>
          <xdr:colOff>1200150</xdr:colOff>
          <xdr:row>101</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101</xdr:row>
          <xdr:rowOff>19050</xdr:rowOff>
        </xdr:from>
        <xdr:to>
          <xdr:col>2</xdr:col>
          <xdr:colOff>1200150</xdr:colOff>
          <xdr:row>102</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98</xdr:row>
          <xdr:rowOff>19050</xdr:rowOff>
        </xdr:from>
        <xdr:to>
          <xdr:col>4</xdr:col>
          <xdr:colOff>1162050</xdr:colOff>
          <xdr:row>99</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99</xdr:row>
          <xdr:rowOff>19050</xdr:rowOff>
        </xdr:from>
        <xdr:to>
          <xdr:col>4</xdr:col>
          <xdr:colOff>1162050</xdr:colOff>
          <xdr:row>100</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100</xdr:row>
          <xdr:rowOff>19050</xdr:rowOff>
        </xdr:from>
        <xdr:to>
          <xdr:col>4</xdr:col>
          <xdr:colOff>1162050</xdr:colOff>
          <xdr:row>101</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97</xdr:row>
          <xdr:rowOff>19050</xdr:rowOff>
        </xdr:from>
        <xdr:to>
          <xdr:col>6</xdr:col>
          <xdr:colOff>857250</xdr:colOff>
          <xdr:row>98</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98</xdr:row>
          <xdr:rowOff>19050</xdr:rowOff>
        </xdr:from>
        <xdr:to>
          <xdr:col>7</xdr:col>
          <xdr:colOff>285750</xdr:colOff>
          <xdr:row>99</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99</xdr:row>
          <xdr:rowOff>19050</xdr:rowOff>
        </xdr:from>
        <xdr:to>
          <xdr:col>6</xdr:col>
          <xdr:colOff>857250</xdr:colOff>
          <xdr:row>100</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67</xdr:row>
          <xdr:rowOff>146050</xdr:rowOff>
        </xdr:from>
        <xdr:to>
          <xdr:col>5</xdr:col>
          <xdr:colOff>876300</xdr:colOff>
          <xdr:row>69</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68</xdr:row>
          <xdr:rowOff>19050</xdr:rowOff>
        </xdr:from>
        <xdr:to>
          <xdr:col>3</xdr:col>
          <xdr:colOff>298450</xdr:colOff>
          <xdr:row>69</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69</xdr:row>
          <xdr:rowOff>19050</xdr:rowOff>
        </xdr:from>
        <xdr:to>
          <xdr:col>5</xdr:col>
          <xdr:colOff>857250</xdr:colOff>
          <xdr:row>70</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69</xdr:row>
          <xdr:rowOff>19050</xdr:rowOff>
        </xdr:from>
        <xdr:to>
          <xdr:col>3</xdr:col>
          <xdr:colOff>298450</xdr:colOff>
          <xdr:row>70</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70</xdr:row>
          <xdr:rowOff>19050</xdr:rowOff>
        </xdr:from>
        <xdr:to>
          <xdr:col>3</xdr:col>
          <xdr:colOff>298450</xdr:colOff>
          <xdr:row>71</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115</xdr:row>
          <xdr:rowOff>19050</xdr:rowOff>
        </xdr:from>
        <xdr:to>
          <xdr:col>2</xdr:col>
          <xdr:colOff>1219200</xdr:colOff>
          <xdr:row>116</xdr:row>
          <xdr:rowOff>31750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115</xdr:row>
          <xdr:rowOff>12700</xdr:rowOff>
        </xdr:from>
        <xdr:to>
          <xdr:col>4</xdr:col>
          <xdr:colOff>1174750</xdr:colOff>
          <xdr:row>116</xdr:row>
          <xdr:rowOff>31750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116</xdr:row>
          <xdr:rowOff>19050</xdr:rowOff>
        </xdr:from>
        <xdr:to>
          <xdr:col>2</xdr:col>
          <xdr:colOff>1219200</xdr:colOff>
          <xdr:row>117</xdr:row>
          <xdr:rowOff>31750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117</xdr:row>
          <xdr:rowOff>19050</xdr:rowOff>
        </xdr:from>
        <xdr:to>
          <xdr:col>2</xdr:col>
          <xdr:colOff>1219200</xdr:colOff>
          <xdr:row>118</xdr:row>
          <xdr:rowOff>31750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118</xdr:row>
          <xdr:rowOff>19050</xdr:rowOff>
        </xdr:from>
        <xdr:to>
          <xdr:col>2</xdr:col>
          <xdr:colOff>1219200</xdr:colOff>
          <xdr:row>119</xdr:row>
          <xdr:rowOff>31750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125</xdr:row>
          <xdr:rowOff>19050</xdr:rowOff>
        </xdr:from>
        <xdr:to>
          <xdr:col>2</xdr:col>
          <xdr:colOff>1219200</xdr:colOff>
          <xdr:row>126</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116</xdr:row>
          <xdr:rowOff>12700</xdr:rowOff>
        </xdr:from>
        <xdr:to>
          <xdr:col>4</xdr:col>
          <xdr:colOff>1174750</xdr:colOff>
          <xdr:row>117</xdr:row>
          <xdr:rowOff>31750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117</xdr:row>
          <xdr:rowOff>12700</xdr:rowOff>
        </xdr:from>
        <xdr:to>
          <xdr:col>4</xdr:col>
          <xdr:colOff>1174750</xdr:colOff>
          <xdr:row>118</xdr:row>
          <xdr:rowOff>31750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118</xdr:row>
          <xdr:rowOff>12700</xdr:rowOff>
        </xdr:from>
        <xdr:to>
          <xdr:col>4</xdr:col>
          <xdr:colOff>1174750</xdr:colOff>
          <xdr:row>119</xdr:row>
          <xdr:rowOff>31750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114</xdr:row>
          <xdr:rowOff>146050</xdr:rowOff>
        </xdr:from>
        <xdr:to>
          <xdr:col>7</xdr:col>
          <xdr:colOff>0</xdr:colOff>
          <xdr:row>115</xdr:row>
          <xdr:rowOff>171450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115</xdr:row>
          <xdr:rowOff>171450</xdr:rowOff>
        </xdr:from>
        <xdr:to>
          <xdr:col>7</xdr:col>
          <xdr:colOff>584200</xdr:colOff>
          <xdr:row>117</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116</xdr:row>
          <xdr:rowOff>171450</xdr:rowOff>
        </xdr:from>
        <xdr:to>
          <xdr:col>7</xdr:col>
          <xdr:colOff>0</xdr:colOff>
          <xdr:row>118</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121</xdr:row>
          <xdr:rowOff>12700</xdr:rowOff>
        </xdr:from>
        <xdr:to>
          <xdr:col>2</xdr:col>
          <xdr:colOff>1219200</xdr:colOff>
          <xdr:row>122</xdr:row>
          <xdr:rowOff>38100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122</xdr:row>
          <xdr:rowOff>19050</xdr:rowOff>
        </xdr:from>
        <xdr:to>
          <xdr:col>2</xdr:col>
          <xdr:colOff>1219200</xdr:colOff>
          <xdr:row>123</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119</xdr:row>
          <xdr:rowOff>12700</xdr:rowOff>
        </xdr:from>
        <xdr:to>
          <xdr:col>2</xdr:col>
          <xdr:colOff>1219200</xdr:colOff>
          <xdr:row>120</xdr:row>
          <xdr:rowOff>31750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120</xdr:row>
          <xdr:rowOff>12700</xdr:rowOff>
        </xdr:from>
        <xdr:to>
          <xdr:col>2</xdr:col>
          <xdr:colOff>1219200</xdr:colOff>
          <xdr:row>121</xdr:row>
          <xdr:rowOff>31750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123</xdr:row>
          <xdr:rowOff>19050</xdr:rowOff>
        </xdr:from>
        <xdr:to>
          <xdr:col>2</xdr:col>
          <xdr:colOff>1219200</xdr:colOff>
          <xdr:row>124</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124</xdr:row>
          <xdr:rowOff>19050</xdr:rowOff>
        </xdr:from>
        <xdr:to>
          <xdr:col>2</xdr:col>
          <xdr:colOff>1219200</xdr:colOff>
          <xdr:row>125</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119</xdr:row>
          <xdr:rowOff>0</xdr:rowOff>
        </xdr:from>
        <xdr:to>
          <xdr:col>4</xdr:col>
          <xdr:colOff>1174750</xdr:colOff>
          <xdr:row>120</xdr:row>
          <xdr:rowOff>31750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122</xdr:row>
          <xdr:rowOff>0</xdr:rowOff>
        </xdr:from>
        <xdr:to>
          <xdr:col>4</xdr:col>
          <xdr:colOff>1181100</xdr:colOff>
          <xdr:row>123</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123</xdr:row>
          <xdr:rowOff>12700</xdr:rowOff>
        </xdr:from>
        <xdr:to>
          <xdr:col>4</xdr:col>
          <xdr:colOff>1181100</xdr:colOff>
          <xdr:row>124</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120</xdr:row>
          <xdr:rowOff>0</xdr:rowOff>
        </xdr:from>
        <xdr:to>
          <xdr:col>4</xdr:col>
          <xdr:colOff>1181100</xdr:colOff>
          <xdr:row>121</xdr:row>
          <xdr:rowOff>31750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121</xdr:row>
          <xdr:rowOff>0</xdr:rowOff>
        </xdr:from>
        <xdr:to>
          <xdr:col>4</xdr:col>
          <xdr:colOff>1181100</xdr:colOff>
          <xdr:row>122</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124</xdr:row>
          <xdr:rowOff>0</xdr:rowOff>
        </xdr:from>
        <xdr:to>
          <xdr:col>4</xdr:col>
          <xdr:colOff>1155700</xdr:colOff>
          <xdr:row>125</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119</xdr:row>
          <xdr:rowOff>152400</xdr:rowOff>
        </xdr:from>
        <xdr:to>
          <xdr:col>7</xdr:col>
          <xdr:colOff>31750</xdr:colOff>
          <xdr:row>121</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120</xdr:row>
          <xdr:rowOff>165100</xdr:rowOff>
        </xdr:from>
        <xdr:to>
          <xdr:col>7</xdr:col>
          <xdr:colOff>31750</xdr:colOff>
          <xdr:row>122</xdr:row>
          <xdr:rowOff>12700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117</xdr:row>
          <xdr:rowOff>152400</xdr:rowOff>
        </xdr:from>
        <xdr:to>
          <xdr:col>7</xdr:col>
          <xdr:colOff>31750</xdr:colOff>
          <xdr:row>119</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118</xdr:row>
          <xdr:rowOff>152400</xdr:rowOff>
        </xdr:from>
        <xdr:to>
          <xdr:col>7</xdr:col>
          <xdr:colOff>31750</xdr:colOff>
          <xdr:row>120</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121</xdr:row>
          <xdr:rowOff>152400</xdr:rowOff>
        </xdr:from>
        <xdr:to>
          <xdr:col>7</xdr:col>
          <xdr:colOff>0</xdr:colOff>
          <xdr:row>123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124</xdr:row>
          <xdr:rowOff>171450</xdr:rowOff>
        </xdr:from>
        <xdr:to>
          <xdr:col>4</xdr:col>
          <xdr:colOff>1181100</xdr:colOff>
          <xdr:row>126</xdr:row>
          <xdr:rowOff>31750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122</xdr:row>
          <xdr:rowOff>152400</xdr:rowOff>
        </xdr:from>
        <xdr:to>
          <xdr:col>7</xdr:col>
          <xdr:colOff>31750</xdr:colOff>
          <xdr:row>124</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123</xdr:row>
          <xdr:rowOff>146050</xdr:rowOff>
        </xdr:from>
        <xdr:to>
          <xdr:col>7</xdr:col>
          <xdr:colOff>31750</xdr:colOff>
          <xdr:row>125</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120</xdr:row>
          <xdr:rowOff>152400</xdr:rowOff>
        </xdr:from>
        <xdr:to>
          <xdr:col>7</xdr:col>
          <xdr:colOff>0</xdr:colOff>
          <xdr:row>122</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121</xdr:row>
          <xdr:rowOff>152400</xdr:rowOff>
        </xdr:from>
        <xdr:to>
          <xdr:col>7</xdr:col>
          <xdr:colOff>31750</xdr:colOff>
          <xdr:row>123</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121</xdr:row>
          <xdr:rowOff>152400</xdr:rowOff>
        </xdr:from>
        <xdr:to>
          <xdr:col>7</xdr:col>
          <xdr:colOff>31750</xdr:colOff>
          <xdr:row>123</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122</xdr:row>
          <xdr:rowOff>146050</xdr:rowOff>
        </xdr:from>
        <xdr:to>
          <xdr:col>7</xdr:col>
          <xdr:colOff>31750</xdr:colOff>
          <xdr:row>124</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122</xdr:row>
          <xdr:rowOff>146050</xdr:rowOff>
        </xdr:from>
        <xdr:to>
          <xdr:col>7</xdr:col>
          <xdr:colOff>31750</xdr:colOff>
          <xdr:row>124</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123</xdr:row>
          <xdr:rowOff>152400</xdr:rowOff>
        </xdr:from>
        <xdr:to>
          <xdr:col>7</xdr:col>
          <xdr:colOff>31750</xdr:colOff>
          <xdr:row>125</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895350</xdr:colOff>
          <xdr:row>123</xdr:row>
          <xdr:rowOff>152400</xdr:rowOff>
        </xdr:from>
        <xdr:to>
          <xdr:col>7</xdr:col>
          <xdr:colOff>31750</xdr:colOff>
          <xdr:row>125</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95250</xdr:colOff>
      <xdr:row>0</xdr:row>
      <xdr:rowOff>104775</xdr:rowOff>
    </xdr:from>
    <xdr:to>
      <xdr:col>2</xdr:col>
      <xdr:colOff>1098539</xdr:colOff>
      <xdr:row>1</xdr:row>
      <xdr:rowOff>189018</xdr:rowOff>
    </xdr:to>
    <xdr:pic>
      <xdr:nvPicPr>
        <xdr:cNvPr id="4" name="Picture 3">
          <a:extLst>
            <a:ext uri="{FF2B5EF4-FFF2-40B4-BE49-F238E27FC236}">
              <a16:creationId xmlns:a16="http://schemas.microsoft.com/office/drawing/2014/main" id="{DFE2741C-7DCC-48C5-BB8E-24E154F693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04775"/>
          <a:ext cx="1235064" cy="303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2843-C6D1-4312-8858-B8F55F121A0A}">
  <sheetPr>
    <pageSetUpPr fitToPage="1"/>
  </sheetPr>
  <dimension ref="A1:XFC146"/>
  <sheetViews>
    <sheetView tabSelected="1" topLeftCell="A68" zoomScaleNormal="100" zoomScaleSheetLayoutView="80" workbookViewId="0">
      <selection activeCell="H78" sqref="H78"/>
    </sheetView>
  </sheetViews>
  <sheetFormatPr defaultColWidth="9.26953125" defaultRowHeight="11.65" customHeight="1" zeroHeight="1" x14ac:dyDescent="0.25"/>
  <cols>
    <col min="1" max="1" width="3.7265625" style="1" customWidth="1"/>
    <col min="2" max="2" width="3.7265625" style="4" customWidth="1"/>
    <col min="3" max="3" width="31.26953125" style="4" customWidth="1"/>
    <col min="4" max="4" width="26.7265625" style="4" customWidth="1"/>
    <col min="5" max="5" width="21.54296875" style="4" customWidth="1"/>
    <col min="6" max="6" width="17.26953125" style="4" customWidth="1"/>
    <col min="7" max="7" width="16.7265625" style="4" customWidth="1"/>
    <col min="8" max="8" width="17.1796875" style="4" customWidth="1"/>
    <col min="9" max="9" width="4.1796875" style="4" customWidth="1"/>
    <col min="10" max="10" width="17.54296875" style="4" hidden="1" customWidth="1"/>
    <col min="11" max="12" width="9.26953125" style="1" hidden="1" customWidth="1"/>
    <col min="13" max="16383" width="0" style="1" hidden="1" customWidth="1"/>
    <col min="16384" max="16384" width="1.54296875" style="1" hidden="1" customWidth="1"/>
  </cols>
  <sheetData>
    <row r="1" spans="2:10" ht="18" x14ac:dyDescent="0.4">
      <c r="B1" s="1"/>
      <c r="C1" s="1"/>
      <c r="D1" s="1"/>
      <c r="E1" s="1"/>
      <c r="F1" s="1"/>
      <c r="G1" s="1"/>
      <c r="H1" s="22" t="s">
        <v>0</v>
      </c>
      <c r="I1" s="1"/>
      <c r="J1" s="1"/>
    </row>
    <row r="2" spans="2:10" ht="17.5" x14ac:dyDescent="0.35">
      <c r="B2" s="1"/>
      <c r="C2" s="1"/>
      <c r="D2" s="1"/>
      <c r="E2" s="1"/>
      <c r="F2" s="1"/>
      <c r="G2" s="1"/>
      <c r="H2" s="23" t="s">
        <v>1</v>
      </c>
      <c r="I2" s="1"/>
      <c r="J2" s="1"/>
    </row>
    <row r="3" spans="2:10" ht="15.5" x14ac:dyDescent="0.35">
      <c r="B3" s="1" t="s">
        <v>127</v>
      </c>
      <c r="C3" s="1"/>
      <c r="D3" s="1"/>
      <c r="E3" s="1"/>
      <c r="F3" s="1"/>
      <c r="G3" s="1"/>
      <c r="H3" s="24" t="s">
        <v>2</v>
      </c>
      <c r="I3" s="1"/>
      <c r="J3" s="1"/>
    </row>
    <row r="4" spans="2:10" ht="6" customHeight="1" x14ac:dyDescent="0.25">
      <c r="B4" s="1"/>
      <c r="C4" s="1"/>
      <c r="D4" s="1"/>
      <c r="E4" s="1"/>
      <c r="F4" s="1"/>
      <c r="G4" s="1"/>
      <c r="H4" s="1"/>
      <c r="I4" s="1"/>
      <c r="J4" s="1"/>
    </row>
    <row r="5" spans="2:10" ht="24.75" customHeight="1" x14ac:dyDescent="0.25">
      <c r="B5" s="72" t="s">
        <v>3</v>
      </c>
      <c r="C5" s="72"/>
      <c r="D5" s="72"/>
      <c r="E5" s="72"/>
      <c r="F5" s="72"/>
      <c r="G5" s="72"/>
      <c r="H5" s="72"/>
      <c r="I5" s="1"/>
      <c r="J5" s="1"/>
    </row>
    <row r="6" spans="2:10" ht="6.75" customHeight="1" x14ac:dyDescent="0.25">
      <c r="B6" s="1"/>
      <c r="C6" s="1"/>
      <c r="D6" s="1"/>
      <c r="E6" s="1"/>
      <c r="F6" s="1"/>
      <c r="G6" s="1"/>
      <c r="H6" s="1"/>
      <c r="I6" s="1"/>
      <c r="J6" s="1"/>
    </row>
    <row r="7" spans="2:10" ht="34.15" customHeight="1" x14ac:dyDescent="0.25">
      <c r="B7" s="73" t="s">
        <v>4</v>
      </c>
      <c r="C7" s="73"/>
      <c r="D7" s="73"/>
      <c r="E7" s="73"/>
      <c r="F7" s="73"/>
      <c r="G7" s="73"/>
      <c r="H7" s="73"/>
      <c r="I7" s="1"/>
      <c r="J7" s="1"/>
    </row>
    <row r="8" spans="2:10" ht="6" customHeight="1" x14ac:dyDescent="0.25">
      <c r="B8" s="1"/>
      <c r="C8" s="1"/>
      <c r="D8" s="1"/>
      <c r="E8" s="1"/>
      <c r="F8" s="1"/>
      <c r="G8" s="1"/>
      <c r="H8" s="1"/>
      <c r="I8" s="1"/>
      <c r="J8" s="1"/>
    </row>
    <row r="9" spans="2:10" ht="14.65" customHeight="1" x14ac:dyDescent="0.25">
      <c r="B9" s="74" t="s">
        <v>5</v>
      </c>
      <c r="C9" s="74"/>
      <c r="D9" s="74"/>
      <c r="E9" s="74"/>
      <c r="F9" s="74"/>
      <c r="G9" s="74"/>
      <c r="H9" s="74"/>
      <c r="I9" s="1"/>
      <c r="J9" s="1"/>
    </row>
    <row r="10" spans="2:10" ht="6.75" customHeight="1" x14ac:dyDescent="0.3">
      <c r="B10" s="75"/>
      <c r="C10" s="76"/>
      <c r="D10" s="76"/>
      <c r="E10" s="76"/>
      <c r="F10" s="76"/>
      <c r="G10" s="76"/>
      <c r="H10" s="76"/>
      <c r="I10" s="1"/>
      <c r="J10" s="1"/>
    </row>
    <row r="11" spans="2:10" ht="27" customHeight="1" x14ac:dyDescent="0.25">
      <c r="B11" s="77" t="s">
        <v>6</v>
      </c>
      <c r="C11" s="78"/>
      <c r="D11" s="79"/>
      <c r="E11" s="80" t="s">
        <v>126</v>
      </c>
      <c r="F11" s="81"/>
      <c r="G11" s="81"/>
      <c r="H11" s="82"/>
      <c r="I11" s="1"/>
      <c r="J11" s="1"/>
    </row>
    <row r="12" spans="2:10" ht="28.5" customHeight="1" x14ac:dyDescent="0.3">
      <c r="B12" s="83"/>
      <c r="C12" s="84"/>
      <c r="D12" s="85"/>
      <c r="E12" s="83"/>
      <c r="F12" s="86"/>
      <c r="G12" s="86"/>
      <c r="H12" s="87"/>
      <c r="I12" s="1"/>
      <c r="J12" s="1"/>
    </row>
    <row r="13" spans="2:10" ht="12" x14ac:dyDescent="0.3">
      <c r="B13" s="67" t="s">
        <v>7</v>
      </c>
      <c r="C13" s="68"/>
      <c r="D13" s="2"/>
      <c r="E13" s="67" t="s">
        <v>8</v>
      </c>
      <c r="F13" s="69"/>
      <c r="G13" s="88"/>
      <c r="H13" s="89"/>
      <c r="I13" s="1"/>
      <c r="J13" s="1"/>
    </row>
    <row r="14" spans="2:10" ht="12" x14ac:dyDescent="0.3">
      <c r="B14" s="67" t="s">
        <v>9</v>
      </c>
      <c r="C14" s="68"/>
      <c r="D14" s="3"/>
      <c r="E14" s="67" t="s">
        <v>10</v>
      </c>
      <c r="F14" s="69"/>
      <c r="G14" s="70"/>
      <c r="H14" s="71"/>
      <c r="I14" s="1"/>
      <c r="J14" s="1"/>
    </row>
    <row r="15" spans="2:10" ht="11.5" x14ac:dyDescent="0.25">
      <c r="B15" s="1"/>
      <c r="C15" s="1"/>
      <c r="D15" s="1"/>
      <c r="E15" s="1"/>
      <c r="F15" s="1"/>
      <c r="G15" s="1"/>
      <c r="H15" s="1"/>
      <c r="I15" s="1"/>
      <c r="J15" s="1"/>
    </row>
    <row r="16" spans="2:10" ht="11.5" x14ac:dyDescent="0.25">
      <c r="B16" s="1"/>
      <c r="C16" s="1"/>
      <c r="D16" s="1"/>
      <c r="E16" s="1"/>
      <c r="F16" s="1"/>
      <c r="G16" s="1"/>
      <c r="H16" s="1"/>
      <c r="I16" s="1"/>
      <c r="J16" s="1"/>
    </row>
    <row r="17" spans="2:10" ht="14.5" x14ac:dyDescent="0.25">
      <c r="B17" s="92" t="s">
        <v>11</v>
      </c>
      <c r="C17" s="93"/>
      <c r="D17" s="93"/>
      <c r="E17" s="93"/>
      <c r="F17" s="93"/>
      <c r="G17" s="93"/>
      <c r="H17" s="93"/>
      <c r="I17" s="1"/>
    </row>
    <row r="18" spans="2:10" ht="14.65" customHeight="1" x14ac:dyDescent="0.25">
      <c r="B18" s="1"/>
      <c r="C18" s="1"/>
      <c r="D18" s="1"/>
      <c r="E18" s="1"/>
      <c r="F18" s="1"/>
      <c r="G18" s="1"/>
      <c r="H18" s="1"/>
      <c r="I18" s="1"/>
    </row>
    <row r="19" spans="2:10" ht="11.65" customHeight="1" x14ac:dyDescent="0.25">
      <c r="B19" s="94" t="s">
        <v>12</v>
      </c>
      <c r="C19" s="94"/>
      <c r="D19" s="94"/>
      <c r="E19" s="94"/>
      <c r="F19" s="94"/>
      <c r="G19" s="94"/>
      <c r="H19" s="94"/>
      <c r="I19" s="1"/>
      <c r="J19" s="1"/>
    </row>
    <row r="20" spans="2:10" ht="92.65" customHeight="1" x14ac:dyDescent="0.25">
      <c r="B20" s="95"/>
      <c r="C20" s="95"/>
      <c r="D20" s="95"/>
      <c r="E20" s="95"/>
      <c r="F20" s="95"/>
      <c r="G20" s="95"/>
      <c r="H20" s="95"/>
      <c r="I20" s="1"/>
    </row>
    <row r="21" spans="2:10" ht="15" customHeight="1" x14ac:dyDescent="0.35">
      <c r="B21" s="25"/>
      <c r="D21" s="26"/>
      <c r="E21" s="26"/>
      <c r="F21" s="26"/>
      <c r="G21" s="26"/>
      <c r="H21" s="27"/>
      <c r="I21" s="1"/>
    </row>
    <row r="22" spans="2:10" ht="9.65" customHeight="1" x14ac:dyDescent="0.25">
      <c r="B22" s="94" t="s">
        <v>13</v>
      </c>
      <c r="C22" s="94"/>
      <c r="D22" s="94"/>
      <c r="E22" s="94"/>
      <c r="F22" s="94"/>
      <c r="G22" s="94"/>
      <c r="H22" s="94"/>
      <c r="I22" s="1"/>
    </row>
    <row r="23" spans="2:10" ht="117.65" customHeight="1" x14ac:dyDescent="0.25">
      <c r="B23" s="96"/>
      <c r="C23" s="97"/>
      <c r="D23" s="97"/>
      <c r="E23" s="97"/>
      <c r="F23" s="97"/>
      <c r="G23" s="97"/>
      <c r="H23" s="98"/>
      <c r="I23" s="1"/>
    </row>
    <row r="24" spans="2:10" ht="22.15" customHeight="1" x14ac:dyDescent="0.25">
      <c r="B24" s="99" t="s">
        <v>14</v>
      </c>
      <c r="C24" s="99"/>
      <c r="D24" s="99"/>
      <c r="E24" s="99"/>
      <c r="F24" s="99"/>
      <c r="G24" s="99"/>
      <c r="H24" s="99"/>
      <c r="I24" s="1"/>
      <c r="J24" s="1"/>
    </row>
    <row r="25" spans="2:10" ht="15" customHeight="1" x14ac:dyDescent="0.35">
      <c r="B25" s="25"/>
      <c r="C25" s="1"/>
      <c r="D25" s="26"/>
      <c r="E25" s="26"/>
      <c r="F25" s="26"/>
      <c r="G25" s="26"/>
      <c r="H25" s="26"/>
      <c r="I25" s="1"/>
    </row>
    <row r="26" spans="2:10" ht="15" customHeight="1" x14ac:dyDescent="0.35">
      <c r="B26" s="28" t="s">
        <v>15</v>
      </c>
      <c r="C26" s="1"/>
      <c r="D26" s="26"/>
      <c r="E26" s="26"/>
      <c r="F26" s="26"/>
      <c r="G26" s="26"/>
      <c r="H26" s="26"/>
      <c r="I26" s="1"/>
    </row>
    <row r="27" spans="2:10" ht="14.15" customHeight="1" x14ac:dyDescent="0.25">
      <c r="B27" s="100" t="s">
        <v>16</v>
      </c>
      <c r="C27" s="100"/>
      <c r="D27" s="100"/>
      <c r="E27" s="100"/>
      <c r="F27" s="100"/>
      <c r="G27" s="100"/>
      <c r="H27" s="5"/>
      <c r="I27" s="1"/>
    </row>
    <row r="28" spans="2:10" ht="14.15" customHeight="1" x14ac:dyDescent="0.25">
      <c r="B28" s="100" t="s">
        <v>17</v>
      </c>
      <c r="C28" s="100"/>
      <c r="D28" s="100"/>
      <c r="E28" s="100"/>
      <c r="F28" s="100"/>
      <c r="G28" s="100"/>
      <c r="H28" s="5"/>
      <c r="I28" s="1"/>
    </row>
    <row r="29" spans="2:10" ht="14.15" customHeight="1" x14ac:dyDescent="0.25">
      <c r="B29" s="100" t="s">
        <v>119</v>
      </c>
      <c r="C29" s="100"/>
      <c r="D29" s="100"/>
      <c r="E29" s="100"/>
      <c r="F29" s="100"/>
      <c r="G29" s="100"/>
      <c r="H29" s="5"/>
      <c r="I29" s="1"/>
    </row>
    <row r="30" spans="2:10" ht="14.15" customHeight="1" x14ac:dyDescent="0.25">
      <c r="B30" s="102" t="s">
        <v>57</v>
      </c>
      <c r="C30" s="103"/>
      <c r="D30" s="103"/>
      <c r="E30" s="103"/>
      <c r="F30" s="103"/>
      <c r="G30" s="104"/>
      <c r="H30" s="29">
        <f>SUM(H27:H29)</f>
        <v>0</v>
      </c>
      <c r="I30" s="1"/>
    </row>
    <row r="31" spans="2:10" ht="24.75" customHeight="1" x14ac:dyDescent="0.25">
      <c r="B31" s="105" t="s">
        <v>18</v>
      </c>
      <c r="C31" s="105"/>
      <c r="D31" s="105"/>
      <c r="E31" s="105"/>
      <c r="F31" s="105"/>
      <c r="G31" s="105"/>
      <c r="H31" s="30" t="str">
        <f>IF(ABS(SUM(H27:H29)-1)&lt;0.0001,"✅ OK","❌ Doit totaliser 100%")</f>
        <v>❌ Doit totaliser 100%</v>
      </c>
      <c r="I31" s="1"/>
    </row>
    <row r="32" spans="2:10" ht="11.5" x14ac:dyDescent="0.25">
      <c r="B32" s="1"/>
      <c r="C32" s="1"/>
      <c r="D32" s="1"/>
      <c r="E32" s="1"/>
      <c r="F32" s="1"/>
      <c r="G32" s="1"/>
      <c r="I32" s="1"/>
    </row>
    <row r="33" spans="2:10" ht="11.65" customHeight="1" x14ac:dyDescent="0.25">
      <c r="B33" s="31" t="s">
        <v>120</v>
      </c>
      <c r="C33" s="32"/>
      <c r="D33" s="32"/>
      <c r="E33" s="32"/>
      <c r="F33" s="32"/>
      <c r="G33" s="32"/>
      <c r="H33" s="32"/>
      <c r="I33" s="1"/>
      <c r="J33" s="1"/>
    </row>
    <row r="34" spans="2:10" ht="34.15" customHeight="1" x14ac:dyDescent="0.25">
      <c r="B34" s="101" t="s">
        <v>19</v>
      </c>
      <c r="C34" s="101"/>
      <c r="D34" s="101"/>
      <c r="E34" s="101"/>
      <c r="F34" s="101"/>
      <c r="G34" s="101"/>
      <c r="H34" s="101"/>
      <c r="I34" s="1"/>
      <c r="J34" s="1"/>
    </row>
    <row r="35" spans="2:10" ht="7.5" customHeight="1" x14ac:dyDescent="0.25">
      <c r="B35" s="33"/>
      <c r="C35" s="32"/>
      <c r="D35" s="32"/>
      <c r="E35" s="32"/>
      <c r="F35" s="32"/>
      <c r="G35" s="32"/>
      <c r="H35" s="32"/>
      <c r="I35" s="1"/>
      <c r="J35" s="1"/>
    </row>
    <row r="36" spans="2:10" ht="60" customHeight="1" x14ac:dyDescent="0.25">
      <c r="B36" s="34"/>
      <c r="C36" s="90" t="s">
        <v>20</v>
      </c>
      <c r="D36" s="91"/>
      <c r="E36" s="35" t="s">
        <v>21</v>
      </c>
      <c r="F36" s="35" t="s">
        <v>22</v>
      </c>
      <c r="G36" s="35" t="s">
        <v>23</v>
      </c>
      <c r="H36" s="35" t="s">
        <v>24</v>
      </c>
      <c r="I36" s="1"/>
      <c r="J36" s="1"/>
    </row>
    <row r="37" spans="2:10" ht="25.15" customHeight="1" x14ac:dyDescent="0.25">
      <c r="B37" s="36">
        <v>1</v>
      </c>
      <c r="C37" s="96"/>
      <c r="D37" s="98"/>
      <c r="E37" s="19"/>
      <c r="F37" s="18"/>
      <c r="G37" s="9"/>
      <c r="H37" s="9"/>
      <c r="I37" s="1"/>
      <c r="J37" s="1"/>
    </row>
    <row r="38" spans="2:10" ht="25.15" customHeight="1" x14ac:dyDescent="0.25">
      <c r="B38" s="36">
        <v>2</v>
      </c>
      <c r="C38" s="96"/>
      <c r="D38" s="98"/>
      <c r="E38" s="19"/>
      <c r="F38" s="18"/>
      <c r="G38" s="9"/>
      <c r="H38" s="9"/>
      <c r="I38" s="1"/>
      <c r="J38" s="1"/>
    </row>
    <row r="39" spans="2:10" ht="25.15" customHeight="1" x14ac:dyDescent="0.25">
      <c r="B39" s="36">
        <v>3</v>
      </c>
      <c r="C39" s="96"/>
      <c r="D39" s="98"/>
      <c r="E39" s="19"/>
      <c r="F39" s="18"/>
      <c r="G39" s="9"/>
      <c r="H39" s="9"/>
      <c r="I39" s="1"/>
      <c r="J39" s="1"/>
    </row>
    <row r="40" spans="2:10" ht="25.15" customHeight="1" x14ac:dyDescent="0.25">
      <c r="B40" s="36">
        <v>4</v>
      </c>
      <c r="C40" s="96"/>
      <c r="D40" s="98"/>
      <c r="E40" s="19"/>
      <c r="F40" s="18"/>
      <c r="G40" s="9"/>
      <c r="H40" s="9"/>
      <c r="I40" s="1"/>
      <c r="J40" s="1"/>
    </row>
    <row r="41" spans="2:10" ht="25.15" customHeight="1" x14ac:dyDescent="0.25">
      <c r="B41" s="36">
        <v>5</v>
      </c>
      <c r="C41" s="96"/>
      <c r="D41" s="98"/>
      <c r="E41" s="19"/>
      <c r="F41" s="18"/>
      <c r="G41" s="9"/>
      <c r="H41" s="9"/>
      <c r="I41" s="1"/>
      <c r="J41" s="1"/>
    </row>
    <row r="42" spans="2:10" ht="18.649999999999999" customHeight="1" x14ac:dyDescent="0.25">
      <c r="B42" s="1"/>
      <c r="C42" s="106"/>
      <c r="D42" s="106"/>
      <c r="E42" s="106"/>
      <c r="F42" s="106"/>
      <c r="G42" s="106"/>
      <c r="H42" s="106"/>
      <c r="I42" s="1"/>
      <c r="J42" s="1"/>
    </row>
    <row r="43" spans="2:10" ht="12.65" customHeight="1" x14ac:dyDescent="0.25">
      <c r="B43" s="107" t="s">
        <v>25</v>
      </c>
      <c r="C43" s="108"/>
      <c r="D43" s="108"/>
      <c r="E43" s="108"/>
      <c r="F43" s="108"/>
      <c r="G43" s="109"/>
      <c r="H43" s="21"/>
      <c r="I43" s="1"/>
      <c r="J43" s="1"/>
    </row>
    <row r="44" spans="2:10" ht="12.65" customHeight="1" x14ac:dyDescent="0.25">
      <c r="B44" s="110" t="s">
        <v>26</v>
      </c>
      <c r="C44" s="110"/>
      <c r="D44" s="110"/>
      <c r="E44" s="110"/>
      <c r="F44" s="110"/>
      <c r="G44" s="110"/>
      <c r="H44" s="10"/>
      <c r="I44" s="1"/>
      <c r="J44" s="1"/>
    </row>
    <row r="45" spans="2:10" ht="12.65" customHeight="1" x14ac:dyDescent="0.25">
      <c r="B45" s="111" t="s">
        <v>27</v>
      </c>
      <c r="C45" s="111"/>
      <c r="D45" s="111"/>
      <c r="E45" s="111"/>
      <c r="F45" s="111"/>
      <c r="G45" s="111"/>
      <c r="H45" s="10"/>
      <c r="I45" s="1"/>
      <c r="J45" s="1"/>
    </row>
    <row r="46" spans="2:10" ht="12.65" customHeight="1" x14ac:dyDescent="0.25">
      <c r="B46" s="38"/>
      <c r="C46" s="38"/>
      <c r="D46" s="38"/>
      <c r="E46" s="38"/>
      <c r="F46" s="38"/>
      <c r="G46" s="38"/>
      <c r="H46" s="13"/>
      <c r="I46" s="1"/>
      <c r="J46" s="1"/>
    </row>
    <row r="47" spans="2:10" ht="12.65" customHeight="1" x14ac:dyDescent="0.25">
      <c r="B47" s="31" t="s">
        <v>28</v>
      </c>
      <c r="C47" s="38"/>
      <c r="D47" s="38"/>
      <c r="E47" s="38"/>
      <c r="F47" s="38"/>
      <c r="G47" s="38"/>
      <c r="H47" s="13"/>
      <c r="I47" s="1"/>
      <c r="J47" s="1"/>
    </row>
    <row r="48" spans="2:10" ht="12.65" customHeight="1" x14ac:dyDescent="0.25">
      <c r="B48" s="33"/>
      <c r="C48" s="38"/>
      <c r="D48" s="38"/>
      <c r="E48" s="38"/>
      <c r="F48" s="38"/>
      <c r="G48" s="38"/>
      <c r="H48" s="13"/>
      <c r="I48" s="1"/>
      <c r="J48" s="1"/>
    </row>
    <row r="49" spans="2:10" ht="30" customHeight="1" x14ac:dyDescent="0.25">
      <c r="B49" s="112" t="s">
        <v>29</v>
      </c>
      <c r="C49" s="112"/>
      <c r="D49" s="112"/>
      <c r="E49" s="39" t="s">
        <v>30</v>
      </c>
      <c r="F49" s="113" t="s">
        <v>31</v>
      </c>
      <c r="G49" s="114"/>
      <c r="H49" s="115"/>
      <c r="I49" s="1"/>
      <c r="J49" s="1"/>
    </row>
    <row r="50" spans="2:10" ht="12.65" customHeight="1" x14ac:dyDescent="0.25">
      <c r="B50" s="95"/>
      <c r="C50" s="95"/>
      <c r="D50" s="95"/>
      <c r="E50" s="3"/>
      <c r="F50" s="96"/>
      <c r="G50" s="97"/>
      <c r="H50" s="98"/>
      <c r="I50" s="1"/>
      <c r="J50" s="1"/>
    </row>
    <row r="51" spans="2:10" ht="12.65" customHeight="1" x14ac:dyDescent="0.25">
      <c r="B51" s="95"/>
      <c r="C51" s="95"/>
      <c r="D51" s="95"/>
      <c r="E51" s="3"/>
      <c r="F51" s="96"/>
      <c r="G51" s="97"/>
      <c r="H51" s="98"/>
      <c r="I51" s="1"/>
      <c r="J51" s="1"/>
    </row>
    <row r="52" spans="2:10" ht="12.65" customHeight="1" x14ac:dyDescent="0.25">
      <c r="B52" s="95"/>
      <c r="C52" s="95"/>
      <c r="D52" s="95"/>
      <c r="E52" s="3"/>
      <c r="F52" s="96"/>
      <c r="G52" s="97"/>
      <c r="H52" s="98"/>
      <c r="I52" s="1"/>
      <c r="J52" s="1"/>
    </row>
    <row r="53" spans="2:10" ht="12.65" customHeight="1" x14ac:dyDescent="0.25">
      <c r="B53" s="95"/>
      <c r="C53" s="95"/>
      <c r="D53" s="95"/>
      <c r="E53" s="3"/>
      <c r="F53" s="96"/>
      <c r="G53" s="97"/>
      <c r="H53" s="98"/>
      <c r="I53" s="1"/>
      <c r="J53" s="1"/>
    </row>
    <row r="54" spans="2:10" ht="12.65" customHeight="1" x14ac:dyDescent="0.25">
      <c r="B54" s="95"/>
      <c r="C54" s="95"/>
      <c r="D54" s="95"/>
      <c r="E54" s="3"/>
      <c r="F54" s="96"/>
      <c r="G54" s="97"/>
      <c r="H54" s="98"/>
      <c r="I54" s="1"/>
      <c r="J54" s="1"/>
    </row>
    <row r="55" spans="2:10" ht="12.65" customHeight="1" x14ac:dyDescent="0.25">
      <c r="B55" s="116" t="s">
        <v>32</v>
      </c>
      <c r="C55" s="116"/>
      <c r="D55" s="116"/>
      <c r="E55" s="116"/>
      <c r="F55" s="116"/>
      <c r="G55" s="116"/>
      <c r="H55" s="116"/>
      <c r="I55" s="1"/>
      <c r="J55" s="1"/>
    </row>
    <row r="56" spans="2:10" ht="12.65" customHeight="1" x14ac:dyDescent="0.25">
      <c r="B56" s="8"/>
      <c r="C56" s="8"/>
      <c r="D56" s="8"/>
      <c r="E56" s="8"/>
      <c r="F56" s="8"/>
      <c r="G56" s="8"/>
      <c r="H56" s="8"/>
      <c r="I56" s="1"/>
      <c r="J56" s="1"/>
    </row>
    <row r="57" spans="2:10" ht="14.5" x14ac:dyDescent="0.25">
      <c r="B57" s="92" t="s">
        <v>34</v>
      </c>
      <c r="C57" s="93"/>
      <c r="D57" s="93"/>
      <c r="E57" s="93"/>
      <c r="F57" s="93"/>
      <c r="G57" s="93"/>
      <c r="H57" s="93"/>
      <c r="I57" s="1"/>
      <c r="J57" s="1"/>
    </row>
    <row r="58" spans="2:10" ht="14.65" customHeight="1" x14ac:dyDescent="0.25">
      <c r="B58" s="1"/>
      <c r="C58" s="1"/>
      <c r="D58" s="1"/>
      <c r="E58" s="1"/>
      <c r="F58" s="1"/>
      <c r="G58" s="1"/>
      <c r="H58" s="1"/>
      <c r="I58" s="1"/>
      <c r="J58" s="1"/>
    </row>
    <row r="59" spans="2:10" ht="11.25" customHeight="1" x14ac:dyDescent="0.25">
      <c r="B59" s="1"/>
      <c r="C59" s="38"/>
      <c r="D59" s="117" t="s">
        <v>35</v>
      </c>
      <c r="E59" s="117"/>
      <c r="F59" s="117"/>
      <c r="G59" s="117"/>
      <c r="H59" s="117"/>
      <c r="I59" s="8"/>
      <c r="J59" s="11"/>
    </row>
    <row r="60" spans="2:10" ht="11.5" x14ac:dyDescent="0.25">
      <c r="B60" s="1"/>
      <c r="C60" s="38"/>
      <c r="D60" s="37" t="s">
        <v>36</v>
      </c>
      <c r="E60" s="37" t="s">
        <v>37</v>
      </c>
      <c r="F60" s="37" t="s">
        <v>38</v>
      </c>
      <c r="G60" s="20" t="s">
        <v>39</v>
      </c>
      <c r="H60" s="20" t="s">
        <v>57</v>
      </c>
      <c r="I60" s="8"/>
      <c r="J60" s="11"/>
    </row>
    <row r="61" spans="2:10" ht="12.65" customHeight="1" x14ac:dyDescent="0.25">
      <c r="B61" s="40" t="s">
        <v>40</v>
      </c>
      <c r="C61" s="41"/>
      <c r="D61" s="12"/>
      <c r="E61" s="12"/>
      <c r="F61" s="12"/>
      <c r="G61" s="12"/>
      <c r="H61" s="42">
        <f>SUM(D61:G61)</f>
        <v>0</v>
      </c>
      <c r="I61" s="8"/>
      <c r="J61" s="8"/>
    </row>
    <row r="62" spans="2:10" ht="12.65" customHeight="1" x14ac:dyDescent="0.25">
      <c r="B62" s="43"/>
      <c r="C62" s="43"/>
      <c r="D62" s="44"/>
      <c r="E62" s="44"/>
      <c r="F62" s="44"/>
      <c r="G62" s="44"/>
      <c r="H62" s="45" t="str">
        <f>IF(ABS(SUM(D61:G61)-1)&lt;0.0001,"✅ OK","❌ Doit totaliser 100%")</f>
        <v>❌ Doit totaliser 100%</v>
      </c>
      <c r="I62" s="8"/>
      <c r="J62" s="8"/>
    </row>
    <row r="63" spans="2:10" ht="24.75" customHeight="1" x14ac:dyDescent="0.25">
      <c r="B63" s="127" t="s">
        <v>41</v>
      </c>
      <c r="C63" s="128"/>
      <c r="D63" s="12"/>
      <c r="E63" s="12"/>
      <c r="F63" s="12"/>
      <c r="G63" s="12"/>
      <c r="H63" s="42">
        <f>SUM(D63:G63)</f>
        <v>0</v>
      </c>
      <c r="I63" s="8"/>
      <c r="J63" s="8"/>
    </row>
    <row r="64" spans="2:10" ht="12.65" customHeight="1" x14ac:dyDescent="0.25">
      <c r="B64" s="38"/>
      <c r="C64" s="38"/>
      <c r="D64" s="38"/>
      <c r="E64" s="46"/>
      <c r="F64" s="46"/>
      <c r="G64" s="46"/>
      <c r="H64" s="45" t="str">
        <f>IF(ABS(SUM(D63:G63)-1)&lt;0.0001,"✅ OK","❌ Doit totaliser 100%")</f>
        <v>❌ Doit totaliser 100%</v>
      </c>
      <c r="I64" s="8"/>
      <c r="J64" s="8"/>
    </row>
    <row r="65" spans="2:10" ht="11.5" x14ac:dyDescent="0.25">
      <c r="B65" s="1"/>
      <c r="C65" s="38"/>
      <c r="D65" s="38"/>
      <c r="E65" s="38"/>
      <c r="F65" s="38"/>
      <c r="G65" s="38"/>
      <c r="H65" s="45"/>
      <c r="I65" s="8"/>
      <c r="J65" s="8"/>
    </row>
    <row r="66" spans="2:10" ht="11.5" x14ac:dyDescent="0.25">
      <c r="B66" s="92" t="s">
        <v>42</v>
      </c>
      <c r="C66" s="92"/>
      <c r="D66" s="92"/>
      <c r="E66" s="92"/>
      <c r="F66" s="92"/>
      <c r="G66" s="92"/>
      <c r="H66" s="92"/>
      <c r="I66" s="8"/>
      <c r="J66" s="8"/>
    </row>
    <row r="67" spans="2:10" ht="11.5" x14ac:dyDescent="0.25">
      <c r="B67" s="1"/>
      <c r="C67" s="38"/>
      <c r="D67" s="38"/>
      <c r="E67" s="38"/>
      <c r="F67" s="38"/>
      <c r="G67" s="38"/>
      <c r="H67" s="13"/>
      <c r="I67" s="8"/>
      <c r="J67" s="8"/>
    </row>
    <row r="68" spans="2:10" ht="11.5" x14ac:dyDescent="0.25">
      <c r="B68" s="28" t="s">
        <v>43</v>
      </c>
      <c r="C68" s="38"/>
      <c r="D68" s="38"/>
      <c r="E68" s="38"/>
      <c r="F68" s="38"/>
      <c r="G68" s="38"/>
      <c r="H68" s="13"/>
      <c r="I68" s="8"/>
      <c r="J68" s="8"/>
    </row>
    <row r="69" spans="2:10" ht="14.65" customHeight="1" x14ac:dyDescent="0.25">
      <c r="B69" s="1"/>
      <c r="C69" s="38" t="s">
        <v>121</v>
      </c>
      <c r="D69" s="38"/>
      <c r="E69" s="38" t="s">
        <v>44</v>
      </c>
      <c r="F69" s="38"/>
      <c r="G69" s="38"/>
      <c r="H69" s="13"/>
      <c r="I69" s="8"/>
      <c r="J69" s="8"/>
    </row>
    <row r="70" spans="2:10" ht="14.65" customHeight="1" x14ac:dyDescent="0.25">
      <c r="B70" s="1"/>
      <c r="C70" s="38" t="s">
        <v>45</v>
      </c>
      <c r="D70" s="38"/>
      <c r="E70" s="47" t="s">
        <v>46</v>
      </c>
      <c r="F70" s="38"/>
      <c r="G70" s="38"/>
      <c r="H70" s="13"/>
      <c r="I70" s="8"/>
      <c r="J70" s="8"/>
    </row>
    <row r="71" spans="2:10" ht="14.65" customHeight="1" x14ac:dyDescent="0.25">
      <c r="B71" s="1"/>
      <c r="C71" s="47" t="s">
        <v>33</v>
      </c>
      <c r="D71" s="38"/>
      <c r="E71" s="38"/>
      <c r="F71" s="38"/>
      <c r="G71" s="38"/>
      <c r="H71" s="13"/>
      <c r="I71" s="8"/>
      <c r="J71" s="8"/>
    </row>
    <row r="72" spans="2:10" ht="7.15" customHeight="1" x14ac:dyDescent="0.25">
      <c r="B72" s="1"/>
      <c r="C72" s="47"/>
      <c r="D72" s="38"/>
      <c r="E72" s="38"/>
      <c r="F72" s="38"/>
      <c r="G72" s="38"/>
      <c r="H72" s="13"/>
      <c r="I72" s="8"/>
      <c r="J72" s="8"/>
    </row>
    <row r="73" spans="2:10" ht="14.65" customHeight="1" x14ac:dyDescent="0.25">
      <c r="B73" s="1"/>
      <c r="C73" s="118"/>
      <c r="D73" s="119"/>
      <c r="E73" s="119"/>
      <c r="F73" s="119"/>
      <c r="G73" s="119"/>
      <c r="H73" s="120"/>
      <c r="I73" s="8"/>
      <c r="J73" s="8"/>
    </row>
    <row r="74" spans="2:10" ht="11.5" x14ac:dyDescent="0.25">
      <c r="B74" s="1"/>
      <c r="C74" s="38"/>
      <c r="D74" s="38"/>
      <c r="E74" s="38"/>
      <c r="F74" s="38"/>
      <c r="G74" s="38"/>
      <c r="H74" s="13"/>
      <c r="I74" s="8"/>
      <c r="J74" s="8"/>
    </row>
    <row r="75" spans="2:10" ht="11.5" x14ac:dyDescent="0.25">
      <c r="B75" s="111" t="s">
        <v>47</v>
      </c>
      <c r="C75" s="111"/>
      <c r="D75" s="111"/>
      <c r="E75" s="111"/>
      <c r="F75" s="111"/>
      <c r="G75" s="111"/>
      <c r="H75" s="10"/>
      <c r="I75" s="8"/>
      <c r="J75" s="8"/>
    </row>
    <row r="76" spans="2:10" ht="11.5" x14ac:dyDescent="0.25">
      <c r="B76" s="111" t="s">
        <v>48</v>
      </c>
      <c r="C76" s="111"/>
      <c r="D76" s="111"/>
      <c r="E76" s="111"/>
      <c r="F76" s="111"/>
      <c r="G76" s="111"/>
      <c r="H76" s="10"/>
      <c r="I76" s="8"/>
      <c r="J76" s="8"/>
    </row>
    <row r="77" spans="2:10" ht="11.5" x14ac:dyDescent="0.25">
      <c r="B77" s="1"/>
      <c r="C77" s="1"/>
      <c r="D77" s="1"/>
      <c r="E77" s="1"/>
      <c r="F77" s="1"/>
      <c r="G77" s="1"/>
      <c r="H77" s="65"/>
      <c r="I77" s="8"/>
      <c r="J77" s="8"/>
    </row>
    <row r="78" spans="2:10" ht="11.5" x14ac:dyDescent="0.25">
      <c r="B78" s="111" t="s">
        <v>49</v>
      </c>
      <c r="C78" s="111"/>
      <c r="D78" s="111"/>
      <c r="E78" s="111"/>
      <c r="F78" s="111"/>
      <c r="G78" s="111"/>
      <c r="H78" s="10"/>
      <c r="I78" s="8"/>
      <c r="J78" s="8"/>
    </row>
    <row r="79" spans="2:10" ht="11.5" x14ac:dyDescent="0.25">
      <c r="B79" s="111" t="s">
        <v>50</v>
      </c>
      <c r="C79" s="111"/>
      <c r="D79" s="111"/>
      <c r="E79" s="111"/>
      <c r="F79" s="111"/>
      <c r="G79" s="111"/>
      <c r="H79" s="10"/>
      <c r="I79" s="8"/>
      <c r="J79" s="8"/>
    </row>
    <row r="80" spans="2:10" ht="11.5" x14ac:dyDescent="0.25">
      <c r="B80" s="121" t="s">
        <v>51</v>
      </c>
      <c r="C80" s="121"/>
      <c r="D80" s="121"/>
      <c r="E80" s="121"/>
      <c r="F80" s="121"/>
      <c r="G80" s="121"/>
      <c r="H80" s="7">
        <f>IF(H79="",0,H78/H79)</f>
        <v>0</v>
      </c>
      <c r="I80" s="8"/>
      <c r="J80" s="8"/>
    </row>
    <row r="81" spans="2:11" ht="11.5" x14ac:dyDescent="0.25">
      <c r="B81" s="1"/>
      <c r="C81" s="1"/>
      <c r="D81" s="1"/>
      <c r="E81" s="1"/>
      <c r="F81" s="1"/>
      <c r="G81" s="1"/>
      <c r="H81" s="66" t="str">
        <f>IF(H80&lt;=1,"✅ OK","❌ Ne peut dépasser 100%")</f>
        <v>✅ OK</v>
      </c>
      <c r="I81" s="8"/>
      <c r="J81" s="8"/>
    </row>
    <row r="82" spans="2:11" ht="23.15" customHeight="1" x14ac:dyDescent="0.25">
      <c r="B82" s="122" t="s">
        <v>52</v>
      </c>
      <c r="C82" s="122"/>
      <c r="D82" s="122"/>
      <c r="E82" s="122"/>
      <c r="F82" s="122"/>
      <c r="G82" s="122"/>
      <c r="H82" s="122"/>
      <c r="I82" s="8"/>
      <c r="J82" s="8"/>
    </row>
    <row r="83" spans="2:11" ht="10.9" customHeight="1" x14ac:dyDescent="0.25">
      <c r="B83" s="1"/>
      <c r="C83" s="38"/>
      <c r="D83" s="38"/>
      <c r="E83" s="38"/>
      <c r="F83" s="38"/>
      <c r="G83" s="38"/>
      <c r="H83" s="13"/>
      <c r="I83" s="8"/>
      <c r="J83" s="8"/>
    </row>
    <row r="84" spans="2:11" ht="14.65" customHeight="1" x14ac:dyDescent="0.25">
      <c r="B84" s="92" t="s">
        <v>83</v>
      </c>
      <c r="C84" s="92"/>
      <c r="D84" s="92"/>
      <c r="E84" s="92"/>
      <c r="F84" s="92"/>
      <c r="G84" s="92"/>
      <c r="H84" s="92"/>
    </row>
    <row r="85" spans="2:11" ht="14.65" customHeight="1" x14ac:dyDescent="0.25">
      <c r="B85" s="1"/>
      <c r="C85" s="1"/>
      <c r="D85" s="1"/>
      <c r="E85" s="1"/>
      <c r="F85" s="1"/>
      <c r="G85" s="1"/>
      <c r="H85" s="1"/>
      <c r="I85" s="1"/>
      <c r="J85" s="1"/>
    </row>
    <row r="86" spans="2:11" ht="11.5" x14ac:dyDescent="0.25">
      <c r="B86" s="28" t="s">
        <v>53</v>
      </c>
      <c r="C86" s="1"/>
      <c r="D86" s="1"/>
      <c r="E86" s="1"/>
      <c r="F86" s="1"/>
      <c r="G86" s="1"/>
      <c r="H86" s="1"/>
      <c r="I86" s="1"/>
      <c r="J86" s="1"/>
    </row>
    <row r="87" spans="2:11" ht="6.75" customHeight="1" x14ac:dyDescent="0.25">
      <c r="B87" s="1"/>
      <c r="C87" s="1"/>
      <c r="D87" s="1"/>
      <c r="E87" s="1"/>
      <c r="F87" s="1"/>
      <c r="G87" s="1"/>
      <c r="H87" s="1"/>
      <c r="I87" s="1"/>
      <c r="J87" s="1"/>
    </row>
    <row r="88" spans="2:11" ht="23.25" customHeight="1" x14ac:dyDescent="0.25">
      <c r="B88" s="112" t="s">
        <v>54</v>
      </c>
      <c r="C88" s="112"/>
      <c r="D88" s="112" t="s">
        <v>55</v>
      </c>
      <c r="E88" s="112"/>
      <c r="F88" s="113" t="s">
        <v>56</v>
      </c>
      <c r="G88" s="114"/>
      <c r="H88" s="115"/>
      <c r="I88" s="25"/>
      <c r="J88" s="1"/>
    </row>
    <row r="89" spans="2:11" ht="25.15" customHeight="1" x14ac:dyDescent="0.25">
      <c r="B89" s="95"/>
      <c r="C89" s="95"/>
      <c r="D89" s="96"/>
      <c r="E89" s="98"/>
      <c r="F89" s="96"/>
      <c r="G89" s="97"/>
      <c r="H89" s="98"/>
      <c r="I89" s="1"/>
      <c r="J89" s="1"/>
    </row>
    <row r="90" spans="2:11" ht="25.15" customHeight="1" x14ac:dyDescent="0.25">
      <c r="B90" s="95"/>
      <c r="C90" s="95"/>
      <c r="D90" s="96"/>
      <c r="E90" s="98"/>
      <c r="F90" s="96"/>
      <c r="G90" s="97"/>
      <c r="H90" s="98"/>
      <c r="I90" s="1"/>
      <c r="J90" s="1"/>
    </row>
    <row r="91" spans="2:11" ht="25.15" customHeight="1" x14ac:dyDescent="0.25">
      <c r="B91" s="95"/>
      <c r="C91" s="95"/>
      <c r="D91" s="96"/>
      <c r="E91" s="98"/>
      <c r="F91" s="96"/>
      <c r="G91" s="97"/>
      <c r="H91" s="98"/>
      <c r="I91" s="1"/>
      <c r="J91" s="1"/>
    </row>
    <row r="92" spans="2:11" ht="25.15" customHeight="1" x14ac:dyDescent="0.25">
      <c r="B92" s="95"/>
      <c r="C92" s="95"/>
      <c r="D92" s="96"/>
      <c r="E92" s="98"/>
      <c r="F92" s="96"/>
      <c r="G92" s="97"/>
      <c r="H92" s="98"/>
      <c r="I92" s="1"/>
      <c r="J92" s="1"/>
    </row>
    <row r="93" spans="2:11" ht="25.15" customHeight="1" x14ac:dyDescent="0.25">
      <c r="B93" s="95"/>
      <c r="C93" s="95"/>
      <c r="D93" s="96"/>
      <c r="E93" s="98"/>
      <c r="F93" s="96"/>
      <c r="G93" s="97"/>
      <c r="H93" s="98"/>
      <c r="I93" s="1"/>
      <c r="J93" s="1"/>
    </row>
    <row r="94" spans="2:11" ht="11.5" x14ac:dyDescent="0.25">
      <c r="B94" s="1"/>
      <c r="C94" s="1"/>
      <c r="D94" s="1"/>
      <c r="E94" s="1"/>
      <c r="F94" s="1"/>
      <c r="G94" s="1"/>
      <c r="H94" s="1"/>
      <c r="I94" s="1"/>
      <c r="J94" s="1"/>
    </row>
    <row r="95" spans="2:11" ht="14.65" customHeight="1" x14ac:dyDescent="0.25">
      <c r="B95" s="92" t="s">
        <v>124</v>
      </c>
      <c r="C95" s="92"/>
      <c r="D95" s="92"/>
      <c r="E95" s="92"/>
      <c r="F95" s="92"/>
      <c r="G95" s="92"/>
      <c r="H95" s="92"/>
      <c r="I95" s="48"/>
      <c r="J95" s="14"/>
      <c r="K95" s="14"/>
    </row>
    <row r="96" spans="2:11" ht="11.5" x14ac:dyDescent="0.25">
      <c r="B96" s="1"/>
      <c r="C96" s="1"/>
      <c r="D96" s="1"/>
      <c r="E96" s="1"/>
      <c r="F96" s="1"/>
      <c r="G96" s="1"/>
      <c r="H96" s="1"/>
      <c r="I96" s="1"/>
      <c r="J96" s="1"/>
    </row>
    <row r="97" spans="2:18" ht="12" customHeight="1" x14ac:dyDescent="0.25">
      <c r="B97" s="31" t="s">
        <v>58</v>
      </c>
      <c r="D97" s="49"/>
      <c r="E97" s="49"/>
      <c r="F97" s="49"/>
      <c r="G97" s="49"/>
      <c r="H97" s="49"/>
      <c r="I97" s="15"/>
      <c r="J97" s="15"/>
      <c r="K97" s="6"/>
      <c r="L97" s="6"/>
      <c r="M97" s="6"/>
      <c r="N97" s="6"/>
      <c r="O97" s="6"/>
      <c r="P97" s="6"/>
      <c r="Q97" s="6"/>
      <c r="R97" s="6"/>
    </row>
    <row r="98" spans="2:18" ht="14.65" customHeight="1" x14ac:dyDescent="0.25">
      <c r="B98" s="1"/>
      <c r="C98" s="49" t="s">
        <v>59</v>
      </c>
      <c r="D98" s="49"/>
      <c r="E98" s="49" t="s">
        <v>60</v>
      </c>
      <c r="F98" s="49"/>
      <c r="G98" s="49" t="s">
        <v>61</v>
      </c>
      <c r="H98" s="49"/>
      <c r="I98" s="15"/>
      <c r="J98" s="15"/>
      <c r="K98" s="6"/>
      <c r="L98" s="6"/>
      <c r="M98" s="6"/>
      <c r="N98" s="6"/>
      <c r="O98" s="6"/>
      <c r="P98" s="6"/>
      <c r="Q98" s="6"/>
      <c r="R98" s="6"/>
    </row>
    <row r="99" spans="2:18" ht="14.65" customHeight="1" x14ac:dyDescent="0.25">
      <c r="B99" s="1"/>
      <c r="C99" s="49" t="s">
        <v>62</v>
      </c>
      <c r="D99" s="49"/>
      <c r="E99" s="49" t="s">
        <v>63</v>
      </c>
      <c r="F99" s="49"/>
      <c r="G99" s="47" t="s">
        <v>64</v>
      </c>
      <c r="H99" s="49"/>
      <c r="I99" s="15"/>
      <c r="J99" s="15"/>
      <c r="K99" s="6"/>
      <c r="L99" s="6"/>
      <c r="M99" s="6"/>
      <c r="N99" s="6"/>
      <c r="O99" s="6"/>
      <c r="P99" s="6"/>
      <c r="Q99" s="6"/>
      <c r="R99" s="6"/>
    </row>
    <row r="100" spans="2:18" ht="14.65" customHeight="1" x14ac:dyDescent="0.25">
      <c r="B100" s="1"/>
      <c r="C100" s="49" t="s">
        <v>65</v>
      </c>
      <c r="D100" s="49"/>
      <c r="E100" s="49" t="s">
        <v>66</v>
      </c>
      <c r="F100" s="49"/>
      <c r="G100" s="49" t="s">
        <v>67</v>
      </c>
      <c r="H100" s="49"/>
      <c r="I100" s="15"/>
      <c r="J100" s="15"/>
      <c r="K100" s="6"/>
      <c r="L100" s="6"/>
      <c r="M100" s="6"/>
      <c r="N100" s="6"/>
      <c r="O100" s="6"/>
      <c r="P100" s="6"/>
      <c r="Q100" s="6"/>
      <c r="R100" s="6"/>
    </row>
    <row r="101" spans="2:18" ht="14.65" customHeight="1" x14ac:dyDescent="0.25">
      <c r="B101" s="1"/>
      <c r="C101" s="49" t="s">
        <v>68</v>
      </c>
      <c r="D101" s="49"/>
      <c r="E101" s="49" t="s">
        <v>69</v>
      </c>
      <c r="F101" s="49"/>
      <c r="G101" s="49"/>
      <c r="H101" s="1"/>
      <c r="I101" s="15"/>
      <c r="J101" s="15"/>
      <c r="K101" s="6"/>
      <c r="L101" s="6"/>
      <c r="M101" s="6"/>
      <c r="N101" s="6"/>
      <c r="O101" s="6"/>
      <c r="P101" s="6"/>
      <c r="Q101" s="6"/>
      <c r="R101" s="6"/>
    </row>
    <row r="102" spans="2:18" ht="14.65" customHeight="1" x14ac:dyDescent="0.25">
      <c r="B102" s="1"/>
      <c r="C102" s="47" t="s">
        <v>33</v>
      </c>
      <c r="D102" s="49"/>
      <c r="E102" s="49"/>
      <c r="F102" s="49"/>
      <c r="G102" s="49"/>
      <c r="H102" s="49"/>
      <c r="I102" s="15"/>
      <c r="J102" s="15"/>
      <c r="K102" s="6"/>
      <c r="L102" s="6"/>
      <c r="M102" s="6"/>
      <c r="N102" s="6"/>
      <c r="O102" s="6"/>
      <c r="P102" s="6"/>
      <c r="Q102" s="6"/>
      <c r="R102" s="6"/>
    </row>
    <row r="103" spans="2:18" ht="7.15" customHeight="1" x14ac:dyDescent="0.25">
      <c r="B103" s="1"/>
      <c r="C103" s="15"/>
      <c r="D103" s="15"/>
      <c r="E103" s="15"/>
      <c r="F103" s="15"/>
      <c r="G103" s="15"/>
      <c r="H103" s="15"/>
      <c r="I103" s="15"/>
      <c r="J103" s="15"/>
      <c r="K103" s="6"/>
      <c r="L103" s="6"/>
      <c r="M103" s="6"/>
      <c r="N103" s="6"/>
      <c r="O103" s="6"/>
      <c r="P103" s="6"/>
      <c r="Q103" s="6"/>
      <c r="R103" s="6"/>
    </row>
    <row r="104" spans="2:18" ht="12" customHeight="1" x14ac:dyDescent="0.25">
      <c r="B104" s="1"/>
      <c r="C104" s="118"/>
      <c r="D104" s="119"/>
      <c r="E104" s="119"/>
      <c r="F104" s="119"/>
      <c r="G104" s="119"/>
      <c r="H104" s="120"/>
      <c r="I104" s="15"/>
      <c r="J104" s="15"/>
      <c r="K104" s="6"/>
      <c r="L104" s="6"/>
      <c r="M104" s="6"/>
      <c r="N104" s="6"/>
      <c r="O104" s="6"/>
      <c r="P104" s="6"/>
      <c r="Q104" s="6"/>
      <c r="R104" s="6"/>
    </row>
    <row r="105" spans="2:18" ht="11.5" x14ac:dyDescent="0.25">
      <c r="B105" s="1"/>
      <c r="C105" s="1"/>
      <c r="D105" s="1"/>
      <c r="E105" s="1"/>
      <c r="F105" s="1"/>
      <c r="G105" s="1"/>
      <c r="H105" s="1"/>
      <c r="I105" s="1"/>
      <c r="J105" s="1"/>
    </row>
    <row r="106" spans="2:18" ht="11.5" x14ac:dyDescent="0.25">
      <c r="B106" s="28" t="s">
        <v>125</v>
      </c>
      <c r="C106" s="6"/>
      <c r="D106" s="6"/>
      <c r="E106" s="6"/>
      <c r="F106" s="6"/>
      <c r="G106" s="6"/>
      <c r="H106" s="6"/>
      <c r="I106" s="6"/>
      <c r="J106" s="16"/>
      <c r="K106" s="6"/>
      <c r="L106" s="6"/>
      <c r="M106" s="6"/>
      <c r="N106" s="6"/>
      <c r="O106" s="6"/>
      <c r="P106" s="6"/>
      <c r="Q106" s="6"/>
      <c r="R106" s="6"/>
    </row>
    <row r="107" spans="2:18" ht="6.65" customHeight="1" x14ac:dyDescent="0.25">
      <c r="B107" s="1"/>
      <c r="C107" s="6"/>
      <c r="D107" s="6"/>
      <c r="E107" s="6"/>
      <c r="F107" s="6"/>
      <c r="G107" s="6"/>
      <c r="H107" s="6"/>
      <c r="I107" s="6"/>
      <c r="J107" s="16"/>
      <c r="K107" s="6"/>
      <c r="L107" s="6"/>
      <c r="M107" s="6"/>
      <c r="N107" s="6"/>
      <c r="O107" s="6"/>
      <c r="P107" s="6"/>
      <c r="Q107" s="6"/>
      <c r="R107" s="6"/>
    </row>
    <row r="108" spans="2:18" ht="63.75" customHeight="1" x14ac:dyDescent="0.25">
      <c r="B108" s="112" t="s">
        <v>70</v>
      </c>
      <c r="C108" s="112"/>
      <c r="D108" s="50" t="s">
        <v>71</v>
      </c>
      <c r="E108" s="132" t="s">
        <v>122</v>
      </c>
      <c r="F108" s="133"/>
      <c r="G108" s="133"/>
      <c r="H108" s="134"/>
      <c r="I108" s="6"/>
      <c r="J108" s="16"/>
      <c r="K108" s="6"/>
      <c r="L108" s="6"/>
      <c r="M108" s="6"/>
      <c r="N108" s="6"/>
      <c r="O108" s="6"/>
      <c r="P108" s="6"/>
      <c r="Q108" s="6"/>
      <c r="R108" s="6"/>
    </row>
    <row r="109" spans="2:18" ht="25.15" customHeight="1" x14ac:dyDescent="0.25">
      <c r="B109" s="95"/>
      <c r="C109" s="95"/>
      <c r="D109" s="18"/>
      <c r="E109" s="123"/>
      <c r="F109" s="124"/>
      <c r="G109" s="124"/>
      <c r="H109" s="125"/>
      <c r="I109" s="6"/>
      <c r="J109" s="16"/>
      <c r="K109" s="6"/>
      <c r="L109" s="6"/>
      <c r="M109" s="6"/>
      <c r="N109" s="6"/>
      <c r="O109" s="6"/>
      <c r="P109" s="6"/>
      <c r="Q109" s="6"/>
      <c r="R109" s="6"/>
    </row>
    <row r="110" spans="2:18" ht="25.15" customHeight="1" x14ac:dyDescent="0.25">
      <c r="B110" s="95"/>
      <c r="C110" s="95"/>
      <c r="D110" s="18"/>
      <c r="E110" s="123"/>
      <c r="F110" s="124"/>
      <c r="G110" s="124"/>
      <c r="H110" s="125"/>
      <c r="I110" s="6"/>
      <c r="J110" s="16"/>
      <c r="K110" s="6"/>
      <c r="L110" s="6"/>
      <c r="M110" s="6"/>
      <c r="N110" s="6"/>
      <c r="O110" s="6"/>
      <c r="P110" s="6"/>
      <c r="Q110" s="6"/>
      <c r="R110" s="6"/>
    </row>
    <row r="111" spans="2:18" ht="25.15" customHeight="1" x14ac:dyDescent="0.25">
      <c r="B111" s="95"/>
      <c r="C111" s="95"/>
      <c r="D111" s="18"/>
      <c r="E111" s="123"/>
      <c r="F111" s="124"/>
      <c r="G111" s="124"/>
      <c r="H111" s="125"/>
      <c r="I111" s="6"/>
      <c r="J111" s="16"/>
      <c r="K111" s="6"/>
      <c r="L111" s="6"/>
      <c r="M111" s="6"/>
      <c r="N111" s="6"/>
      <c r="O111" s="6"/>
      <c r="P111" s="6"/>
      <c r="Q111" s="6"/>
      <c r="R111" s="6"/>
    </row>
    <row r="112" spans="2:18" ht="25.5" customHeight="1" x14ac:dyDescent="0.25">
      <c r="B112" s="51" t="s">
        <v>123</v>
      </c>
      <c r="C112" s="1"/>
      <c r="D112" s="1"/>
      <c r="E112" s="1"/>
      <c r="F112" s="1"/>
      <c r="G112" s="1"/>
      <c r="H112" s="1"/>
      <c r="I112" s="1"/>
      <c r="J112" s="1"/>
    </row>
    <row r="113" spans="2:18" ht="14.65" customHeight="1" x14ac:dyDescent="0.25">
      <c r="B113" s="92" t="s">
        <v>118</v>
      </c>
      <c r="C113" s="92"/>
      <c r="D113" s="92"/>
      <c r="E113" s="92"/>
      <c r="F113" s="92"/>
      <c r="G113" s="92"/>
      <c r="H113" s="92"/>
      <c r="I113" s="1"/>
      <c r="J113" s="1"/>
    </row>
    <row r="114" spans="2:18" ht="16.899999999999999" customHeight="1" x14ac:dyDescent="0.25">
      <c r="B114" s="1"/>
      <c r="C114" s="1"/>
      <c r="D114" s="1"/>
      <c r="E114" s="1"/>
      <c r="F114" s="1"/>
      <c r="G114" s="1"/>
      <c r="H114" s="1"/>
      <c r="I114" s="1"/>
      <c r="J114" s="1"/>
    </row>
    <row r="115" spans="2:18" ht="12" customHeight="1" x14ac:dyDescent="0.25">
      <c r="B115" s="31" t="s">
        <v>117</v>
      </c>
      <c r="C115" s="52"/>
      <c r="D115" s="49"/>
      <c r="E115" s="53"/>
      <c r="F115" s="49"/>
      <c r="G115" s="53"/>
      <c r="H115" s="49"/>
      <c r="I115" s="15"/>
      <c r="J115" s="15"/>
      <c r="K115" s="6"/>
      <c r="L115" s="6"/>
      <c r="M115" s="6"/>
      <c r="N115" s="6"/>
      <c r="O115" s="6"/>
      <c r="P115" s="6"/>
      <c r="Q115" s="6"/>
      <c r="R115" s="6"/>
    </row>
    <row r="116" spans="2:18" ht="14.65" customHeight="1" x14ac:dyDescent="0.25">
      <c r="B116" s="1"/>
      <c r="C116" s="53" t="s">
        <v>85</v>
      </c>
      <c r="D116" s="49"/>
      <c r="E116" s="54" t="s">
        <v>96</v>
      </c>
      <c r="F116" s="49"/>
      <c r="G116" s="55" t="s">
        <v>107</v>
      </c>
      <c r="H116" s="49"/>
      <c r="I116" s="15"/>
      <c r="J116" s="15"/>
      <c r="K116" s="6"/>
      <c r="L116" s="6"/>
      <c r="M116" s="6"/>
      <c r="N116" s="6"/>
      <c r="O116" s="6"/>
      <c r="P116" s="6"/>
      <c r="Q116" s="6"/>
      <c r="R116" s="6"/>
    </row>
    <row r="117" spans="2:18" ht="14.65" customHeight="1" x14ac:dyDescent="0.25">
      <c r="B117" s="1"/>
      <c r="C117" s="54" t="s">
        <v>86</v>
      </c>
      <c r="D117" s="49"/>
      <c r="E117" s="54" t="s">
        <v>97</v>
      </c>
      <c r="F117" s="49"/>
      <c r="G117" s="56" t="s">
        <v>108</v>
      </c>
      <c r="H117" s="49"/>
      <c r="I117" s="15"/>
      <c r="J117" s="15"/>
      <c r="K117" s="6"/>
      <c r="L117" s="6"/>
      <c r="M117" s="6"/>
      <c r="N117" s="6"/>
      <c r="O117" s="6"/>
      <c r="P117" s="6"/>
      <c r="Q117" s="6"/>
      <c r="R117" s="6"/>
    </row>
    <row r="118" spans="2:18" ht="14.65" customHeight="1" x14ac:dyDescent="0.25">
      <c r="B118" s="1"/>
      <c r="C118" s="54" t="s">
        <v>87</v>
      </c>
      <c r="D118" s="49"/>
      <c r="E118" s="54" t="s">
        <v>98</v>
      </c>
      <c r="F118" s="49"/>
      <c r="G118" s="57" t="s">
        <v>109</v>
      </c>
      <c r="H118" s="49"/>
      <c r="I118" s="15"/>
      <c r="J118" s="15"/>
      <c r="K118" s="6"/>
      <c r="L118" s="6"/>
      <c r="M118" s="6"/>
      <c r="N118" s="6"/>
      <c r="O118" s="6"/>
      <c r="P118" s="6"/>
      <c r="Q118" s="6"/>
      <c r="R118" s="6"/>
    </row>
    <row r="119" spans="2:18" ht="14.65" customHeight="1" x14ac:dyDescent="0.25">
      <c r="B119" s="1"/>
      <c r="C119" s="54" t="s">
        <v>88</v>
      </c>
      <c r="D119" s="49"/>
      <c r="E119" s="54" t="s">
        <v>99</v>
      </c>
      <c r="F119" s="49"/>
      <c r="G119" s="57" t="s">
        <v>110</v>
      </c>
      <c r="H119" s="1"/>
      <c r="I119" s="15"/>
      <c r="J119" s="15"/>
      <c r="K119" s="6"/>
      <c r="L119" s="6"/>
      <c r="M119" s="6"/>
      <c r="N119" s="6"/>
      <c r="O119" s="6"/>
      <c r="P119" s="6"/>
      <c r="Q119" s="6"/>
      <c r="R119" s="6"/>
    </row>
    <row r="120" spans="2:18" ht="14.65" customHeight="1" x14ac:dyDescent="0.25">
      <c r="B120" s="1"/>
      <c r="C120" s="54" t="s">
        <v>89</v>
      </c>
      <c r="D120" s="49"/>
      <c r="E120" s="54" t="s">
        <v>100</v>
      </c>
      <c r="F120" s="49"/>
      <c r="G120" s="54" t="s">
        <v>111</v>
      </c>
      <c r="H120" s="1"/>
      <c r="I120" s="15"/>
      <c r="J120" s="15"/>
      <c r="K120" s="6"/>
      <c r="L120" s="6"/>
      <c r="M120" s="6"/>
      <c r="N120" s="6"/>
      <c r="O120" s="6"/>
      <c r="P120" s="6"/>
      <c r="Q120" s="6"/>
      <c r="R120" s="6"/>
    </row>
    <row r="121" spans="2:18" ht="14.65" customHeight="1" x14ac:dyDescent="0.25">
      <c r="B121" s="1"/>
      <c r="C121" s="54" t="s">
        <v>90</v>
      </c>
      <c r="D121" s="49"/>
      <c r="E121" s="54" t="s">
        <v>101</v>
      </c>
      <c r="F121" s="49"/>
      <c r="G121" s="54" t="s">
        <v>112</v>
      </c>
      <c r="H121" s="54"/>
      <c r="I121" s="15"/>
      <c r="J121" s="15"/>
      <c r="K121" s="6"/>
      <c r="L121" s="6"/>
      <c r="M121" s="6"/>
      <c r="N121" s="6"/>
      <c r="O121" s="6"/>
      <c r="P121" s="6"/>
      <c r="Q121" s="6"/>
      <c r="R121" s="6"/>
    </row>
    <row r="122" spans="2:18" ht="14.65" customHeight="1" x14ac:dyDescent="0.25">
      <c r="B122" s="1"/>
      <c r="C122" s="54" t="s">
        <v>91</v>
      </c>
      <c r="D122" s="49"/>
      <c r="E122" s="54" t="s">
        <v>102</v>
      </c>
      <c r="F122" s="49"/>
      <c r="G122" s="54" t="s">
        <v>113</v>
      </c>
      <c r="H122" s="54"/>
      <c r="I122" s="15"/>
      <c r="J122" s="15"/>
      <c r="K122" s="6"/>
      <c r="L122" s="6"/>
      <c r="M122" s="6"/>
      <c r="N122" s="6"/>
      <c r="O122" s="6"/>
      <c r="P122" s="6"/>
      <c r="Q122" s="6"/>
      <c r="R122" s="6"/>
    </row>
    <row r="123" spans="2:18" ht="14.65" customHeight="1" x14ac:dyDescent="0.25">
      <c r="B123" s="1"/>
      <c r="C123" s="54" t="s">
        <v>92</v>
      </c>
      <c r="D123" s="49"/>
      <c r="E123" s="56" t="s">
        <v>103</v>
      </c>
      <c r="F123" s="49"/>
      <c r="G123" s="56" t="s">
        <v>114</v>
      </c>
      <c r="H123" s="54"/>
      <c r="I123" s="15"/>
      <c r="J123" s="15"/>
      <c r="K123" s="6"/>
      <c r="L123" s="6"/>
      <c r="M123" s="6"/>
      <c r="N123" s="6"/>
      <c r="O123" s="6"/>
      <c r="P123" s="6"/>
      <c r="Q123" s="6"/>
      <c r="R123" s="6"/>
    </row>
    <row r="124" spans="2:18" ht="14.65" customHeight="1" x14ac:dyDescent="0.25">
      <c r="B124" s="1"/>
      <c r="C124" s="54" t="s">
        <v>93</v>
      </c>
      <c r="D124" s="49"/>
      <c r="E124" s="54" t="s">
        <v>104</v>
      </c>
      <c r="F124" s="49"/>
      <c r="G124" s="54" t="s">
        <v>115</v>
      </c>
      <c r="H124" s="54"/>
      <c r="I124" s="15"/>
      <c r="J124" s="15"/>
      <c r="K124" s="6"/>
      <c r="L124" s="6"/>
      <c r="M124" s="6"/>
      <c r="N124" s="6"/>
      <c r="O124" s="6"/>
      <c r="P124" s="6"/>
      <c r="Q124" s="6"/>
      <c r="R124" s="6"/>
    </row>
    <row r="125" spans="2:18" ht="14.65" customHeight="1" x14ac:dyDescent="0.25">
      <c r="B125" s="1"/>
      <c r="C125" s="54" t="s">
        <v>94</v>
      </c>
      <c r="D125" s="49"/>
      <c r="E125" s="54" t="s">
        <v>105</v>
      </c>
      <c r="F125" s="49"/>
      <c r="G125" s="58" t="s">
        <v>116</v>
      </c>
      <c r="H125" s="54"/>
      <c r="I125" s="15"/>
      <c r="J125" s="15"/>
      <c r="K125" s="6"/>
      <c r="L125" s="6"/>
      <c r="M125" s="6"/>
      <c r="N125" s="6"/>
      <c r="O125" s="6"/>
      <c r="P125" s="6"/>
      <c r="Q125" s="6"/>
      <c r="R125" s="6"/>
    </row>
    <row r="126" spans="2:18" ht="14.65" customHeight="1" x14ac:dyDescent="0.25">
      <c r="B126" s="1"/>
      <c r="C126" s="54" t="s">
        <v>95</v>
      </c>
      <c r="D126" s="49"/>
      <c r="E126" s="54" t="s">
        <v>106</v>
      </c>
      <c r="F126" s="49"/>
      <c r="G126" s="58"/>
      <c r="H126" s="54"/>
      <c r="I126" s="15"/>
      <c r="J126" s="15"/>
      <c r="K126" s="6"/>
      <c r="L126" s="6"/>
      <c r="M126" s="6"/>
      <c r="N126" s="6"/>
      <c r="O126" s="6"/>
      <c r="P126" s="6"/>
      <c r="Q126" s="6"/>
      <c r="R126" s="6"/>
    </row>
    <row r="127" spans="2:18" ht="7.15" customHeight="1" x14ac:dyDescent="0.25">
      <c r="B127" s="1"/>
      <c r="C127" s="15"/>
      <c r="D127" s="15"/>
      <c r="E127" s="15"/>
      <c r="F127" s="15"/>
      <c r="G127" s="15"/>
      <c r="H127" s="15"/>
      <c r="I127" s="15"/>
      <c r="J127" s="15"/>
      <c r="K127" s="6"/>
      <c r="L127" s="6"/>
      <c r="M127" s="6"/>
      <c r="N127" s="6"/>
      <c r="O127" s="6"/>
      <c r="P127" s="6"/>
      <c r="Q127" s="6"/>
      <c r="R127" s="6"/>
    </row>
    <row r="128" spans="2:18" ht="12" customHeight="1" x14ac:dyDescent="0.25">
      <c r="B128" s="1"/>
      <c r="C128" s="118"/>
      <c r="D128" s="119"/>
      <c r="E128" s="119"/>
      <c r="F128" s="119"/>
      <c r="G128" s="119"/>
      <c r="H128" s="120"/>
      <c r="I128" s="15"/>
      <c r="J128" s="15"/>
      <c r="K128" s="6"/>
      <c r="L128" s="6"/>
      <c r="M128" s="6"/>
      <c r="N128" s="6"/>
      <c r="O128" s="6"/>
      <c r="P128" s="6"/>
      <c r="Q128" s="6"/>
      <c r="R128" s="6"/>
    </row>
    <row r="129" spans="2:11" ht="25.5" customHeight="1" x14ac:dyDescent="0.25">
      <c r="B129" s="1"/>
      <c r="C129" s="1"/>
      <c r="D129" s="1"/>
      <c r="E129" s="1"/>
      <c r="F129" s="1"/>
      <c r="G129" s="1"/>
      <c r="H129" s="1"/>
      <c r="I129" s="1"/>
      <c r="J129" s="1"/>
    </row>
    <row r="130" spans="2:11" ht="14.65" customHeight="1" x14ac:dyDescent="0.25">
      <c r="B130" s="92" t="s">
        <v>84</v>
      </c>
      <c r="C130" s="92"/>
      <c r="D130" s="92"/>
      <c r="E130" s="92"/>
      <c r="F130" s="92"/>
      <c r="G130" s="92"/>
      <c r="H130" s="92"/>
      <c r="I130" s="1"/>
      <c r="J130" s="1"/>
    </row>
    <row r="131" spans="2:11" ht="11.5" x14ac:dyDescent="0.25">
      <c r="B131" s="1"/>
      <c r="C131" s="1"/>
      <c r="D131" s="1"/>
      <c r="E131" s="1"/>
      <c r="F131" s="1"/>
      <c r="G131" s="1"/>
      <c r="H131" s="1"/>
      <c r="I131" s="1"/>
      <c r="J131" s="1"/>
    </row>
    <row r="132" spans="2:11" ht="39" customHeight="1" x14ac:dyDescent="0.25">
      <c r="B132" s="130" t="s">
        <v>72</v>
      </c>
      <c r="C132" s="130"/>
      <c r="D132" s="130"/>
      <c r="E132" s="130"/>
      <c r="F132" s="130"/>
      <c r="G132" s="130"/>
      <c r="H132" s="130"/>
      <c r="I132" s="59"/>
      <c r="J132" s="1"/>
      <c r="K132" s="6"/>
    </row>
    <row r="133" spans="2:11" ht="18" customHeight="1" x14ac:dyDescent="0.25">
      <c r="B133" s="1"/>
      <c r="C133" s="1"/>
      <c r="D133" s="1"/>
      <c r="E133" s="1"/>
      <c r="F133" s="1"/>
      <c r="G133" s="1"/>
      <c r="H133" s="1"/>
      <c r="I133" s="1"/>
      <c r="J133" s="1"/>
    </row>
    <row r="134" spans="2:11" ht="17.25" customHeight="1" x14ac:dyDescent="0.25">
      <c r="B134" s="60" t="s">
        <v>73</v>
      </c>
      <c r="C134" s="60"/>
      <c r="D134" s="129"/>
      <c r="E134" s="129"/>
      <c r="F134" s="129"/>
      <c r="G134" s="129"/>
      <c r="H134" s="129"/>
      <c r="I134" s="1"/>
      <c r="J134" s="1"/>
    </row>
    <row r="135" spans="2:11" ht="23.15" customHeight="1" x14ac:dyDescent="0.25">
      <c r="B135" s="60"/>
      <c r="C135" s="60"/>
      <c r="D135" s="131" t="s">
        <v>74</v>
      </c>
      <c r="E135" s="131"/>
      <c r="F135" s="131"/>
      <c r="G135" s="131"/>
      <c r="H135" s="131"/>
      <c r="I135" s="1"/>
      <c r="J135" s="1"/>
    </row>
    <row r="136" spans="2:11" ht="11.5" x14ac:dyDescent="0.25">
      <c r="B136" s="61" t="s">
        <v>75</v>
      </c>
      <c r="C136" s="60"/>
      <c r="D136" s="129"/>
      <c r="E136" s="129"/>
      <c r="F136" s="129"/>
      <c r="G136" s="129"/>
      <c r="H136" s="129"/>
      <c r="I136" s="1"/>
      <c r="J136" s="1"/>
    </row>
    <row r="137" spans="2:11" ht="11.25" customHeight="1" x14ac:dyDescent="0.3">
      <c r="B137" s="61" t="s">
        <v>76</v>
      </c>
      <c r="C137" s="60"/>
      <c r="D137" s="126" t="s">
        <v>77</v>
      </c>
      <c r="E137" s="126"/>
      <c r="F137" s="126"/>
      <c r="G137" s="126"/>
      <c r="H137" s="126"/>
      <c r="I137" s="1"/>
      <c r="J137" s="1"/>
    </row>
    <row r="138" spans="2:11" ht="12" x14ac:dyDescent="0.3">
      <c r="B138" s="61"/>
      <c r="C138" s="60"/>
      <c r="D138" s="62"/>
      <c r="E138" s="60"/>
      <c r="F138" s="60"/>
      <c r="G138" s="60"/>
      <c r="H138" s="60"/>
      <c r="I138" s="1"/>
      <c r="J138" s="1"/>
    </row>
    <row r="139" spans="2:11" ht="11.5" x14ac:dyDescent="0.25">
      <c r="B139" s="61" t="s">
        <v>78</v>
      </c>
      <c r="C139" s="60"/>
      <c r="D139" s="129"/>
      <c r="E139" s="129"/>
      <c r="F139" s="129"/>
      <c r="G139" s="129"/>
      <c r="H139" s="129"/>
      <c r="I139" s="1"/>
      <c r="J139" s="1"/>
    </row>
    <row r="140" spans="2:11" ht="11.5" x14ac:dyDescent="0.25">
      <c r="B140" s="1"/>
      <c r="C140" s="1"/>
      <c r="D140" s="1"/>
      <c r="E140" s="1"/>
      <c r="F140" s="1"/>
      <c r="G140" s="1"/>
      <c r="H140" s="1"/>
      <c r="I140" s="1"/>
      <c r="J140" s="1"/>
    </row>
    <row r="141" spans="2:11" ht="11.5" x14ac:dyDescent="0.25">
      <c r="B141" s="1"/>
      <c r="C141" s="1"/>
      <c r="D141" s="1"/>
      <c r="E141" s="63" t="s">
        <v>79</v>
      </c>
      <c r="F141" s="17"/>
      <c r="G141" s="17"/>
      <c r="H141" s="17"/>
      <c r="I141" s="1"/>
      <c r="J141" s="1"/>
    </row>
    <row r="142" spans="2:11" ht="11.5" x14ac:dyDescent="0.25">
      <c r="B142" s="1"/>
      <c r="C142" s="1"/>
      <c r="D142" s="1"/>
      <c r="E142" s="60"/>
      <c r="F142" s="64" t="s">
        <v>80</v>
      </c>
      <c r="G142" s="64" t="s">
        <v>81</v>
      </c>
      <c r="H142" s="64" t="s">
        <v>82</v>
      </c>
      <c r="I142" s="1"/>
      <c r="J142" s="1"/>
    </row>
    <row r="143" spans="2:11" ht="11.5" x14ac:dyDescent="0.25">
      <c r="B143" s="1"/>
      <c r="C143" s="1"/>
      <c r="D143" s="1"/>
      <c r="E143" s="1"/>
      <c r="F143" s="1"/>
      <c r="G143" s="1"/>
      <c r="H143" s="1"/>
      <c r="I143" s="1"/>
      <c r="J143" s="1"/>
    </row>
    <row r="144" spans="2:11" ht="11.5" x14ac:dyDescent="0.25">
      <c r="B144" s="1"/>
      <c r="C144" s="1"/>
      <c r="D144" s="1"/>
      <c r="E144" s="1"/>
      <c r="F144" s="1"/>
      <c r="G144" s="1"/>
      <c r="H144" s="1"/>
      <c r="I144" s="1"/>
      <c r="J144" s="1"/>
    </row>
    <row r="145" s="1" customFormat="1" ht="11.5" x14ac:dyDescent="0.25"/>
    <row r="146" s="1" customFormat="1" ht="11.5" hidden="1" x14ac:dyDescent="0.25"/>
  </sheetData>
  <sheetProtection algorithmName="SHA-512" hashValue="cxFTlH3H5Mg72B5ORpEqPy7aPGrjP/EOMkvaNSwJaggrXSS3BLdOxqoVdyuu9HRnNKvOFyAOPAzqDaCM2c1N1A==" saltValue="ZEEvdqsOJXoKWcU05x3o+g==" spinCount="100000" sheet="1" formatColumns="0" formatRows="0"/>
  <mergeCells count="98">
    <mergeCell ref="D137:H137"/>
    <mergeCell ref="B63:C63"/>
    <mergeCell ref="D136:H136"/>
    <mergeCell ref="D139:H139"/>
    <mergeCell ref="B113:H113"/>
    <mergeCell ref="B130:H130"/>
    <mergeCell ref="B132:H132"/>
    <mergeCell ref="D134:H134"/>
    <mergeCell ref="D135:H135"/>
    <mergeCell ref="C128:H128"/>
    <mergeCell ref="B110:C110"/>
    <mergeCell ref="B111:C111"/>
    <mergeCell ref="C104:H104"/>
    <mergeCell ref="B108:C108"/>
    <mergeCell ref="B109:C109"/>
    <mergeCell ref="E108:H108"/>
    <mergeCell ref="E109:H109"/>
    <mergeCell ref="E110:H110"/>
    <mergeCell ref="E111:H111"/>
    <mergeCell ref="B93:C93"/>
    <mergeCell ref="D93:E93"/>
    <mergeCell ref="F93:H93"/>
    <mergeCell ref="B95:H95"/>
    <mergeCell ref="B91:C91"/>
    <mergeCell ref="D91:E91"/>
    <mergeCell ref="F91:H91"/>
    <mergeCell ref="B92:C92"/>
    <mergeCell ref="D92:E92"/>
    <mergeCell ref="F92:H92"/>
    <mergeCell ref="B89:C89"/>
    <mergeCell ref="D89:E89"/>
    <mergeCell ref="F89:H89"/>
    <mergeCell ref="B90:C90"/>
    <mergeCell ref="D90:E90"/>
    <mergeCell ref="F90:H90"/>
    <mergeCell ref="B88:C88"/>
    <mergeCell ref="D88:E88"/>
    <mergeCell ref="F88:H88"/>
    <mergeCell ref="B66:H66"/>
    <mergeCell ref="C73:H73"/>
    <mergeCell ref="B75:G75"/>
    <mergeCell ref="B76:G76"/>
    <mergeCell ref="B78:G78"/>
    <mergeCell ref="B79:G79"/>
    <mergeCell ref="B80:G80"/>
    <mergeCell ref="B82:H82"/>
    <mergeCell ref="B84:H84"/>
    <mergeCell ref="B51:D51"/>
    <mergeCell ref="F51:H51"/>
    <mergeCell ref="B52:D52"/>
    <mergeCell ref="F52:H52"/>
    <mergeCell ref="B53:D53"/>
    <mergeCell ref="F53:H53"/>
    <mergeCell ref="B54:D54"/>
    <mergeCell ref="F54:H54"/>
    <mergeCell ref="B55:H55"/>
    <mergeCell ref="B57:H57"/>
    <mergeCell ref="D59:H59"/>
    <mergeCell ref="B50:D50"/>
    <mergeCell ref="F50:H50"/>
    <mergeCell ref="C42:H42"/>
    <mergeCell ref="B43:G43"/>
    <mergeCell ref="C37:D37"/>
    <mergeCell ref="C38:D38"/>
    <mergeCell ref="C39:D39"/>
    <mergeCell ref="C40:D40"/>
    <mergeCell ref="C41:D41"/>
    <mergeCell ref="B44:G44"/>
    <mergeCell ref="B45:G45"/>
    <mergeCell ref="B49:D49"/>
    <mergeCell ref="F49:H49"/>
    <mergeCell ref="C36:D36"/>
    <mergeCell ref="B17:H17"/>
    <mergeCell ref="B19:H19"/>
    <mergeCell ref="B20:H20"/>
    <mergeCell ref="B22:H22"/>
    <mergeCell ref="B23:H23"/>
    <mergeCell ref="B24:H24"/>
    <mergeCell ref="B27:G27"/>
    <mergeCell ref="B28:G28"/>
    <mergeCell ref="B29:G29"/>
    <mergeCell ref="B34:H34"/>
    <mergeCell ref="B30:G30"/>
    <mergeCell ref="B31:G31"/>
    <mergeCell ref="B14:C14"/>
    <mergeCell ref="E14:F14"/>
    <mergeCell ref="G14:H14"/>
    <mergeCell ref="B5:H5"/>
    <mergeCell ref="B7:H7"/>
    <mergeCell ref="B9:H9"/>
    <mergeCell ref="B10:H10"/>
    <mergeCell ref="B11:D11"/>
    <mergeCell ref="E11:H11"/>
    <mergeCell ref="B12:D12"/>
    <mergeCell ref="E12:H12"/>
    <mergeCell ref="B13:C13"/>
    <mergeCell ref="E13:F13"/>
    <mergeCell ref="G13:H13"/>
  </mergeCells>
  <conditionalFormatting sqref="H30">
    <cfRule type="expression" dxfId="10" priority="11">
      <formula>$H30&lt;&gt;100%</formula>
    </cfRule>
  </conditionalFormatting>
  <conditionalFormatting sqref="H31">
    <cfRule type="containsText" dxfId="9" priority="9" operator="containsText" text="❌ Doit totaliser 100%">
      <formula>NOT(ISERROR(SEARCH("❌ Doit totaliser 100%",H31)))</formula>
    </cfRule>
    <cfRule type="containsText" dxfId="8" priority="10" operator="containsText" text="✅ OK">
      <formula>NOT(ISERROR(SEARCH("✅ OK",H31)))</formula>
    </cfRule>
  </conditionalFormatting>
  <conditionalFormatting sqref="H61">
    <cfRule type="expression" dxfId="7" priority="4">
      <formula>H61&lt;&gt;100%</formula>
    </cfRule>
  </conditionalFormatting>
  <conditionalFormatting sqref="H62">
    <cfRule type="containsText" dxfId="6" priority="7" operator="containsText" text="❌ Doit totaliser 100%">
      <formula>NOT(ISERROR(SEARCH("❌ Doit totaliser 100%",H62)))</formula>
    </cfRule>
    <cfRule type="containsText" dxfId="5" priority="8" operator="containsText" text="✅ OK">
      <formula>NOT(ISERROR(SEARCH("✅ OK",H62)))</formula>
    </cfRule>
  </conditionalFormatting>
  <conditionalFormatting sqref="H63">
    <cfRule type="expression" dxfId="4" priority="3">
      <formula>H63&lt;&gt;100%</formula>
    </cfRule>
  </conditionalFormatting>
  <conditionalFormatting sqref="H64:H65">
    <cfRule type="containsText" dxfId="3" priority="5" operator="containsText" text="❌ Doit totaliser 100%">
      <formula>NOT(ISERROR(SEARCH("❌ Doit totaliser 100%",H64)))</formula>
    </cfRule>
    <cfRule type="containsText" dxfId="2" priority="6" operator="containsText" text="✅ OK">
      <formula>NOT(ISERROR(SEARCH("✅ OK",H64)))</formula>
    </cfRule>
  </conditionalFormatting>
  <conditionalFormatting sqref="H81">
    <cfRule type="containsText" dxfId="1" priority="1" operator="containsText" text="✅ OK">
      <formula>NOT(ISERROR(SEARCH("✅ OK",H81)))</formula>
    </cfRule>
    <cfRule type="containsText" dxfId="0" priority="2" operator="containsText" text="❌ Ne peut dépasser 100%">
      <formula>NOT(ISERROR(SEARCH("❌ Ne peut dépasser 100%",H81)))</formula>
    </cfRule>
  </conditionalFormatting>
  <dataValidations count="8">
    <dataValidation type="list" allowBlank="1" showInputMessage="1" showErrorMessage="1" sqref="H37:H41" xr:uid="{C3907385-A24C-4744-9311-DFDC5F1AC4AE}">
      <formula1>"En diffusion, En personne, En ligne, Hybride"</formula1>
    </dataValidation>
    <dataValidation type="list" allowBlank="1" showInputMessage="1" showErrorMessage="1" sqref="E50:E54" xr:uid="{4F05CC2D-7907-4978-AACA-417962DBC9BE}">
      <formula1>"Canada,International"</formula1>
    </dataValidation>
    <dataValidation type="whole" allowBlank="1" showInputMessage="1" showErrorMessage="1" sqref="G37:G41 H43:H45 H78:H79 H75:H76" xr:uid="{2EB26A07-DCD8-4DD8-BB85-4314A5FA9330}">
      <formula1>0</formula1>
      <formula2>10000000</formula2>
    </dataValidation>
    <dataValidation type="decimal" allowBlank="1" showInputMessage="1" showErrorMessage="1" sqref="H27:H29 D61:G63 E64:G64" xr:uid="{83880C15-79B8-4B8B-8F6D-994D039B03C1}">
      <formula1>0</formula1>
      <formula2>1</formula2>
    </dataValidation>
    <dataValidation type="textLength" operator="equal" allowBlank="1" showInputMessage="1" showErrorMessage="1" sqref="F141" xr:uid="{7B2190A5-08BD-42BB-8A2B-B5A5AB3E65AE}">
      <formula1>4</formula1>
    </dataValidation>
    <dataValidation type="textLength" operator="lessThanOrEqual" allowBlank="1" showInputMessage="1" showErrorMessage="1" sqref="B23:H23" xr:uid="{BCD4240E-972C-4E1A-A129-E2FFC92DABD5}">
      <formula1>800</formula1>
    </dataValidation>
    <dataValidation type="textLength" operator="lessThanOrEqual" allowBlank="1" showInputMessage="1" showErrorMessage="1" sqref="B20:H20" xr:uid="{E0D6CCBA-DA8C-44FC-8EC4-B658F52F70BB}">
      <formula1>550</formula1>
    </dataValidation>
    <dataValidation type="textLength" operator="lessThanOrEqual" allowBlank="1" showInputMessage="1" showErrorMessage="1" sqref="C104:H104 C73:H73 C128:H128" xr:uid="{27438EF2-235C-49A4-B5E9-8A251E850214}">
      <formula1>100</formula1>
    </dataValidation>
  </dataValidations>
  <pageMargins left="0.25" right="0.25" top="0.75" bottom="0.75" header="0.3" footer="0.3"/>
  <pageSetup scale="73" fitToHeight="0" orientation="portrait" r:id="rId1"/>
  <ignoredErrors>
    <ignoredError sqref="H62:H6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xdr:col>
                    <xdr:colOff>19050</xdr:colOff>
                    <xdr:row>97</xdr:row>
                    <xdr:rowOff>19050</xdr:rowOff>
                  </from>
                  <to>
                    <xdr:col>2</xdr:col>
                    <xdr:colOff>1200150</xdr:colOff>
                    <xdr:row>98</xdr:row>
                    <xdr:rowOff>19050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3</xdr:col>
                    <xdr:colOff>1555750</xdr:colOff>
                    <xdr:row>97</xdr:row>
                    <xdr:rowOff>19050</xdr:rowOff>
                  </from>
                  <to>
                    <xdr:col>4</xdr:col>
                    <xdr:colOff>1162050</xdr:colOff>
                    <xdr:row>98</xdr:row>
                    <xdr:rowOff>19050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1</xdr:col>
                    <xdr:colOff>19050</xdr:colOff>
                    <xdr:row>98</xdr:row>
                    <xdr:rowOff>19050</xdr:rowOff>
                  </from>
                  <to>
                    <xdr:col>2</xdr:col>
                    <xdr:colOff>1200150</xdr:colOff>
                    <xdr:row>99</xdr:row>
                    <xdr:rowOff>19050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1</xdr:col>
                    <xdr:colOff>19050</xdr:colOff>
                    <xdr:row>99</xdr:row>
                    <xdr:rowOff>19050</xdr:rowOff>
                  </from>
                  <to>
                    <xdr:col>2</xdr:col>
                    <xdr:colOff>1200150</xdr:colOff>
                    <xdr:row>100</xdr:row>
                    <xdr:rowOff>19050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1</xdr:col>
                    <xdr:colOff>19050</xdr:colOff>
                    <xdr:row>100</xdr:row>
                    <xdr:rowOff>19050</xdr:rowOff>
                  </from>
                  <to>
                    <xdr:col>2</xdr:col>
                    <xdr:colOff>1200150</xdr:colOff>
                    <xdr:row>101</xdr:row>
                    <xdr:rowOff>19050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1</xdr:col>
                    <xdr:colOff>19050</xdr:colOff>
                    <xdr:row>101</xdr:row>
                    <xdr:rowOff>19050</xdr:rowOff>
                  </from>
                  <to>
                    <xdr:col>2</xdr:col>
                    <xdr:colOff>1200150</xdr:colOff>
                    <xdr:row>102</xdr:row>
                    <xdr:rowOff>19050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3</xdr:col>
                    <xdr:colOff>1555750</xdr:colOff>
                    <xdr:row>98</xdr:row>
                    <xdr:rowOff>19050</xdr:rowOff>
                  </from>
                  <to>
                    <xdr:col>4</xdr:col>
                    <xdr:colOff>1162050</xdr:colOff>
                    <xdr:row>99</xdr:row>
                    <xdr:rowOff>19050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3</xdr:col>
                    <xdr:colOff>1555750</xdr:colOff>
                    <xdr:row>99</xdr:row>
                    <xdr:rowOff>19050</xdr:rowOff>
                  </from>
                  <to>
                    <xdr:col>4</xdr:col>
                    <xdr:colOff>1162050</xdr:colOff>
                    <xdr:row>100</xdr:row>
                    <xdr:rowOff>19050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3</xdr:col>
                    <xdr:colOff>1555750</xdr:colOff>
                    <xdr:row>100</xdr:row>
                    <xdr:rowOff>19050</xdr:rowOff>
                  </from>
                  <to>
                    <xdr:col>4</xdr:col>
                    <xdr:colOff>1162050</xdr:colOff>
                    <xdr:row>101</xdr:row>
                    <xdr:rowOff>19050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5</xdr:col>
                    <xdr:colOff>603250</xdr:colOff>
                    <xdr:row>97</xdr:row>
                    <xdr:rowOff>19050</xdr:rowOff>
                  </from>
                  <to>
                    <xdr:col>6</xdr:col>
                    <xdr:colOff>857250</xdr:colOff>
                    <xdr:row>98</xdr:row>
                    <xdr:rowOff>19050</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5</xdr:col>
                    <xdr:colOff>603250</xdr:colOff>
                    <xdr:row>98</xdr:row>
                    <xdr:rowOff>19050</xdr:rowOff>
                  </from>
                  <to>
                    <xdr:col>7</xdr:col>
                    <xdr:colOff>285750</xdr:colOff>
                    <xdr:row>99</xdr:row>
                    <xdr:rowOff>19050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5</xdr:col>
                    <xdr:colOff>603250</xdr:colOff>
                    <xdr:row>99</xdr:row>
                    <xdr:rowOff>19050</xdr:rowOff>
                  </from>
                  <to>
                    <xdr:col>6</xdr:col>
                    <xdr:colOff>857250</xdr:colOff>
                    <xdr:row>100</xdr:row>
                    <xdr:rowOff>19050</xdr:rowOff>
                  </to>
                </anchor>
              </controlPr>
            </control>
          </mc:Choice>
        </mc:AlternateContent>
        <mc:AlternateContent xmlns:mc="http://schemas.openxmlformats.org/markup-compatibility/2006">
          <mc:Choice Requires="x14">
            <control shapeId="2063" r:id="rId16" name="Check Box 15">
              <controlPr locked="0" defaultSize="0" autoFill="0" autoLine="0" autoPict="0">
                <anchor moveWithCells="1">
                  <from>
                    <xdr:col>3</xdr:col>
                    <xdr:colOff>1619250</xdr:colOff>
                    <xdr:row>67</xdr:row>
                    <xdr:rowOff>146050</xdr:rowOff>
                  </from>
                  <to>
                    <xdr:col>5</xdr:col>
                    <xdr:colOff>876300</xdr:colOff>
                    <xdr:row>69</xdr:row>
                    <xdr:rowOff>19050</xdr:rowOff>
                  </to>
                </anchor>
              </controlPr>
            </control>
          </mc:Choice>
        </mc:AlternateContent>
        <mc:AlternateContent xmlns:mc="http://schemas.openxmlformats.org/markup-compatibility/2006">
          <mc:Choice Requires="x14">
            <control shapeId="2064" r:id="rId17" name="Check Box 16">
              <controlPr locked="0" defaultSize="0" autoFill="0" autoLine="0" autoPict="0">
                <anchor moveWithCells="1">
                  <from>
                    <xdr:col>1</xdr:col>
                    <xdr:colOff>31750</xdr:colOff>
                    <xdr:row>68</xdr:row>
                    <xdr:rowOff>19050</xdr:rowOff>
                  </from>
                  <to>
                    <xdr:col>3</xdr:col>
                    <xdr:colOff>298450</xdr:colOff>
                    <xdr:row>69</xdr:row>
                    <xdr:rowOff>19050</xdr:rowOff>
                  </to>
                </anchor>
              </controlPr>
            </control>
          </mc:Choice>
        </mc:AlternateContent>
        <mc:AlternateContent xmlns:mc="http://schemas.openxmlformats.org/markup-compatibility/2006">
          <mc:Choice Requires="x14">
            <control shapeId="2065" r:id="rId18" name="Check Box 17">
              <controlPr locked="0" defaultSize="0" autoFill="0" autoLine="0" autoPict="0">
                <anchor moveWithCells="1">
                  <from>
                    <xdr:col>3</xdr:col>
                    <xdr:colOff>1600200</xdr:colOff>
                    <xdr:row>69</xdr:row>
                    <xdr:rowOff>19050</xdr:rowOff>
                  </from>
                  <to>
                    <xdr:col>5</xdr:col>
                    <xdr:colOff>857250</xdr:colOff>
                    <xdr:row>70</xdr:row>
                    <xdr:rowOff>19050</xdr:rowOff>
                  </to>
                </anchor>
              </controlPr>
            </control>
          </mc:Choice>
        </mc:AlternateContent>
        <mc:AlternateContent xmlns:mc="http://schemas.openxmlformats.org/markup-compatibility/2006">
          <mc:Choice Requires="x14">
            <control shapeId="2066" r:id="rId19" name="Check Box 18">
              <controlPr locked="0" defaultSize="0" autoFill="0" autoLine="0" autoPict="0">
                <anchor moveWithCells="1">
                  <from>
                    <xdr:col>1</xdr:col>
                    <xdr:colOff>31750</xdr:colOff>
                    <xdr:row>69</xdr:row>
                    <xdr:rowOff>19050</xdr:rowOff>
                  </from>
                  <to>
                    <xdr:col>3</xdr:col>
                    <xdr:colOff>298450</xdr:colOff>
                    <xdr:row>70</xdr:row>
                    <xdr:rowOff>19050</xdr:rowOff>
                  </to>
                </anchor>
              </controlPr>
            </control>
          </mc:Choice>
        </mc:AlternateContent>
        <mc:AlternateContent xmlns:mc="http://schemas.openxmlformats.org/markup-compatibility/2006">
          <mc:Choice Requires="x14">
            <control shapeId="2067" r:id="rId20" name="Check Box 19">
              <controlPr locked="0" defaultSize="0" autoFill="0" autoLine="0" autoPict="0">
                <anchor moveWithCells="1">
                  <from>
                    <xdr:col>1</xdr:col>
                    <xdr:colOff>31750</xdr:colOff>
                    <xdr:row>70</xdr:row>
                    <xdr:rowOff>19050</xdr:rowOff>
                  </from>
                  <to>
                    <xdr:col>3</xdr:col>
                    <xdr:colOff>298450</xdr:colOff>
                    <xdr:row>71</xdr:row>
                    <xdr:rowOff>19050</xdr:rowOff>
                  </to>
                </anchor>
              </controlPr>
            </control>
          </mc:Choice>
        </mc:AlternateContent>
        <mc:AlternateContent xmlns:mc="http://schemas.openxmlformats.org/markup-compatibility/2006">
          <mc:Choice Requires="x14">
            <control shapeId="2076" r:id="rId21" name="Check Box 28">
              <controlPr locked="0" defaultSize="0" autoFill="0" autoLine="0" autoPict="0">
                <anchor moveWithCells="1">
                  <from>
                    <xdr:col>1</xdr:col>
                    <xdr:colOff>19050</xdr:colOff>
                    <xdr:row>115</xdr:row>
                    <xdr:rowOff>19050</xdr:rowOff>
                  </from>
                  <to>
                    <xdr:col>2</xdr:col>
                    <xdr:colOff>1219200</xdr:colOff>
                    <xdr:row>116</xdr:row>
                    <xdr:rowOff>31750</xdr:rowOff>
                  </to>
                </anchor>
              </controlPr>
            </control>
          </mc:Choice>
        </mc:AlternateContent>
        <mc:AlternateContent xmlns:mc="http://schemas.openxmlformats.org/markup-compatibility/2006">
          <mc:Choice Requires="x14">
            <control shapeId="2081" r:id="rId22" name="Check Box 33">
              <controlPr locked="0" defaultSize="0" autoFill="0" autoLine="0" autoPict="0">
                <anchor moveWithCells="1">
                  <from>
                    <xdr:col>1</xdr:col>
                    <xdr:colOff>31750</xdr:colOff>
                    <xdr:row>125</xdr:row>
                    <xdr:rowOff>19050</xdr:rowOff>
                  </from>
                  <to>
                    <xdr:col>2</xdr:col>
                    <xdr:colOff>1219200</xdr:colOff>
                    <xdr:row>126</xdr:row>
                    <xdr:rowOff>12700</xdr:rowOff>
                  </to>
                </anchor>
              </controlPr>
            </control>
          </mc:Choice>
        </mc:AlternateContent>
        <mc:AlternateContent xmlns:mc="http://schemas.openxmlformats.org/markup-compatibility/2006">
          <mc:Choice Requires="x14">
            <control shapeId="2082" r:id="rId23" name="Check Box 34">
              <controlPr locked="0" defaultSize="0" autoFill="0" autoLine="0" autoPict="0">
                <anchor moveWithCells="1">
                  <from>
                    <xdr:col>3</xdr:col>
                    <xdr:colOff>1555750</xdr:colOff>
                    <xdr:row>116</xdr:row>
                    <xdr:rowOff>12700</xdr:rowOff>
                  </from>
                  <to>
                    <xdr:col>4</xdr:col>
                    <xdr:colOff>1174750</xdr:colOff>
                    <xdr:row>117</xdr:row>
                    <xdr:rowOff>31750</xdr:rowOff>
                  </to>
                </anchor>
              </controlPr>
            </control>
          </mc:Choice>
        </mc:AlternateContent>
        <mc:AlternateContent xmlns:mc="http://schemas.openxmlformats.org/markup-compatibility/2006">
          <mc:Choice Requires="x14">
            <control shapeId="2083" r:id="rId24" name="Check Box 35">
              <controlPr locked="0" defaultSize="0" autoFill="0" autoLine="0" autoPict="0">
                <anchor moveWithCells="1">
                  <from>
                    <xdr:col>3</xdr:col>
                    <xdr:colOff>1555750</xdr:colOff>
                    <xdr:row>117</xdr:row>
                    <xdr:rowOff>12700</xdr:rowOff>
                  </from>
                  <to>
                    <xdr:col>4</xdr:col>
                    <xdr:colOff>1174750</xdr:colOff>
                    <xdr:row>118</xdr:row>
                    <xdr:rowOff>31750</xdr:rowOff>
                  </to>
                </anchor>
              </controlPr>
            </control>
          </mc:Choice>
        </mc:AlternateContent>
        <mc:AlternateContent xmlns:mc="http://schemas.openxmlformats.org/markup-compatibility/2006">
          <mc:Choice Requires="x14">
            <control shapeId="2084" r:id="rId25" name="Check Box 36">
              <controlPr locked="0" defaultSize="0" autoFill="0" autoLine="0" autoPict="0">
                <anchor moveWithCells="1">
                  <from>
                    <xdr:col>3</xdr:col>
                    <xdr:colOff>1555750</xdr:colOff>
                    <xdr:row>118</xdr:row>
                    <xdr:rowOff>12700</xdr:rowOff>
                  </from>
                  <to>
                    <xdr:col>4</xdr:col>
                    <xdr:colOff>1174750</xdr:colOff>
                    <xdr:row>119</xdr:row>
                    <xdr:rowOff>31750</xdr:rowOff>
                  </to>
                </anchor>
              </controlPr>
            </control>
          </mc:Choice>
        </mc:AlternateContent>
        <mc:AlternateContent xmlns:mc="http://schemas.openxmlformats.org/markup-compatibility/2006">
          <mc:Choice Requires="x14">
            <control shapeId="2085" r:id="rId26" name="Check Box 37">
              <controlPr locked="0" defaultSize="0" autoFill="0" autoLine="0" autoPict="0">
                <anchor moveWithCells="1">
                  <from>
                    <xdr:col>5</xdr:col>
                    <xdr:colOff>895350</xdr:colOff>
                    <xdr:row>114</xdr:row>
                    <xdr:rowOff>146050</xdr:rowOff>
                  </from>
                  <to>
                    <xdr:col>7</xdr:col>
                    <xdr:colOff>0</xdr:colOff>
                    <xdr:row>115</xdr:row>
                    <xdr:rowOff>171450</xdr:rowOff>
                  </to>
                </anchor>
              </controlPr>
            </control>
          </mc:Choice>
        </mc:AlternateContent>
        <mc:AlternateContent xmlns:mc="http://schemas.openxmlformats.org/markup-compatibility/2006">
          <mc:Choice Requires="x14">
            <control shapeId="2086" r:id="rId27" name="Check Box 38">
              <controlPr locked="0" defaultSize="0" autoFill="0" autoLine="0" autoPict="0">
                <anchor moveWithCells="1">
                  <from>
                    <xdr:col>5</xdr:col>
                    <xdr:colOff>895350</xdr:colOff>
                    <xdr:row>115</xdr:row>
                    <xdr:rowOff>171450</xdr:rowOff>
                  </from>
                  <to>
                    <xdr:col>7</xdr:col>
                    <xdr:colOff>584200</xdr:colOff>
                    <xdr:row>117</xdr:row>
                    <xdr:rowOff>0</xdr:rowOff>
                  </to>
                </anchor>
              </controlPr>
            </control>
          </mc:Choice>
        </mc:AlternateContent>
        <mc:AlternateContent xmlns:mc="http://schemas.openxmlformats.org/markup-compatibility/2006">
          <mc:Choice Requires="x14">
            <control shapeId="2087" r:id="rId28" name="Check Box 39">
              <controlPr locked="0" defaultSize="0" autoFill="0" autoLine="0" autoPict="0">
                <anchor moveWithCells="1">
                  <from>
                    <xdr:col>5</xdr:col>
                    <xdr:colOff>895350</xdr:colOff>
                    <xdr:row>116</xdr:row>
                    <xdr:rowOff>171450</xdr:rowOff>
                  </from>
                  <to>
                    <xdr:col>7</xdr:col>
                    <xdr:colOff>0</xdr:colOff>
                    <xdr:row>118</xdr:row>
                    <xdr:rowOff>0</xdr:rowOff>
                  </to>
                </anchor>
              </controlPr>
            </control>
          </mc:Choice>
        </mc:AlternateContent>
        <mc:AlternateContent xmlns:mc="http://schemas.openxmlformats.org/markup-compatibility/2006">
          <mc:Choice Requires="x14">
            <control shapeId="2088" r:id="rId29" name="Check Box 40">
              <controlPr locked="0" defaultSize="0" autoFill="0" autoLine="0" autoPict="0">
                <anchor moveWithCells="1">
                  <from>
                    <xdr:col>1</xdr:col>
                    <xdr:colOff>31750</xdr:colOff>
                    <xdr:row>121</xdr:row>
                    <xdr:rowOff>12700</xdr:rowOff>
                  </from>
                  <to>
                    <xdr:col>2</xdr:col>
                    <xdr:colOff>1219200</xdr:colOff>
                    <xdr:row>122</xdr:row>
                    <xdr:rowOff>38100</xdr:rowOff>
                  </to>
                </anchor>
              </controlPr>
            </control>
          </mc:Choice>
        </mc:AlternateContent>
        <mc:AlternateContent xmlns:mc="http://schemas.openxmlformats.org/markup-compatibility/2006">
          <mc:Choice Requires="x14">
            <control shapeId="2089" r:id="rId30" name="Check Box 41">
              <controlPr locked="0" defaultSize="0" autoFill="0" autoLine="0" autoPict="0">
                <anchor moveWithCells="1">
                  <from>
                    <xdr:col>1</xdr:col>
                    <xdr:colOff>31750</xdr:colOff>
                    <xdr:row>122</xdr:row>
                    <xdr:rowOff>19050</xdr:rowOff>
                  </from>
                  <to>
                    <xdr:col>2</xdr:col>
                    <xdr:colOff>1219200</xdr:colOff>
                    <xdr:row>123</xdr:row>
                    <xdr:rowOff>38100</xdr:rowOff>
                  </to>
                </anchor>
              </controlPr>
            </control>
          </mc:Choice>
        </mc:AlternateContent>
        <mc:AlternateContent xmlns:mc="http://schemas.openxmlformats.org/markup-compatibility/2006">
          <mc:Choice Requires="x14">
            <control shapeId="2094" r:id="rId31" name="Check Box 46">
              <controlPr locked="0" defaultSize="0" autoFill="0" autoLine="0" autoPict="0">
                <anchor moveWithCells="1">
                  <from>
                    <xdr:col>3</xdr:col>
                    <xdr:colOff>1555750</xdr:colOff>
                    <xdr:row>119</xdr:row>
                    <xdr:rowOff>0</xdr:rowOff>
                  </from>
                  <to>
                    <xdr:col>4</xdr:col>
                    <xdr:colOff>1174750</xdr:colOff>
                    <xdr:row>120</xdr:row>
                    <xdr:rowOff>31750</xdr:rowOff>
                  </to>
                </anchor>
              </controlPr>
            </control>
          </mc:Choice>
        </mc:AlternateContent>
        <mc:AlternateContent xmlns:mc="http://schemas.openxmlformats.org/markup-compatibility/2006">
          <mc:Choice Requires="x14">
            <control shapeId="2095" r:id="rId32" name="Check Box 47">
              <controlPr locked="0" defaultSize="0" autoFill="0" autoLine="0" autoPict="0">
                <anchor moveWithCells="1">
                  <from>
                    <xdr:col>3</xdr:col>
                    <xdr:colOff>1555750</xdr:colOff>
                    <xdr:row>122</xdr:row>
                    <xdr:rowOff>0</xdr:rowOff>
                  </from>
                  <to>
                    <xdr:col>4</xdr:col>
                    <xdr:colOff>1181100</xdr:colOff>
                    <xdr:row>123</xdr:row>
                    <xdr:rowOff>38100</xdr:rowOff>
                  </to>
                </anchor>
              </controlPr>
            </control>
          </mc:Choice>
        </mc:AlternateContent>
        <mc:AlternateContent xmlns:mc="http://schemas.openxmlformats.org/markup-compatibility/2006">
          <mc:Choice Requires="x14">
            <control shapeId="2096" r:id="rId33" name="Check Box 48">
              <controlPr locked="0" defaultSize="0" autoFill="0" autoLine="0" autoPict="0">
                <anchor moveWithCells="1">
                  <from>
                    <xdr:col>3</xdr:col>
                    <xdr:colOff>1555750</xdr:colOff>
                    <xdr:row>123</xdr:row>
                    <xdr:rowOff>12700</xdr:rowOff>
                  </from>
                  <to>
                    <xdr:col>4</xdr:col>
                    <xdr:colOff>1181100</xdr:colOff>
                    <xdr:row>124</xdr:row>
                    <xdr:rowOff>38100</xdr:rowOff>
                  </to>
                </anchor>
              </controlPr>
            </control>
          </mc:Choice>
        </mc:AlternateContent>
        <mc:AlternateContent xmlns:mc="http://schemas.openxmlformats.org/markup-compatibility/2006">
          <mc:Choice Requires="x14">
            <control shapeId="2097" r:id="rId34" name="Check Box 49">
              <controlPr locked="0" defaultSize="0" autoFill="0" autoLine="0" autoPict="0">
                <anchor moveWithCells="1">
                  <from>
                    <xdr:col>3</xdr:col>
                    <xdr:colOff>1555750</xdr:colOff>
                    <xdr:row>120</xdr:row>
                    <xdr:rowOff>0</xdr:rowOff>
                  </from>
                  <to>
                    <xdr:col>4</xdr:col>
                    <xdr:colOff>1181100</xdr:colOff>
                    <xdr:row>121</xdr:row>
                    <xdr:rowOff>31750</xdr:rowOff>
                  </to>
                </anchor>
              </controlPr>
            </control>
          </mc:Choice>
        </mc:AlternateContent>
        <mc:AlternateContent xmlns:mc="http://schemas.openxmlformats.org/markup-compatibility/2006">
          <mc:Choice Requires="x14">
            <control shapeId="2098" r:id="rId35" name="Check Box 50">
              <controlPr locked="0" defaultSize="0" autoFill="0" autoLine="0" autoPict="0">
                <anchor moveWithCells="1">
                  <from>
                    <xdr:col>3</xdr:col>
                    <xdr:colOff>1555750</xdr:colOff>
                    <xdr:row>121</xdr:row>
                    <xdr:rowOff>0</xdr:rowOff>
                  </from>
                  <to>
                    <xdr:col>4</xdr:col>
                    <xdr:colOff>1181100</xdr:colOff>
                    <xdr:row>122</xdr:row>
                    <xdr:rowOff>38100</xdr:rowOff>
                  </to>
                </anchor>
              </controlPr>
            </control>
          </mc:Choice>
        </mc:AlternateContent>
        <mc:AlternateContent xmlns:mc="http://schemas.openxmlformats.org/markup-compatibility/2006">
          <mc:Choice Requires="x14">
            <control shapeId="2099" r:id="rId36" name="Check Box 51">
              <controlPr locked="0" defaultSize="0" autoFill="0" autoLine="0" autoPict="0">
                <anchor moveWithCells="1">
                  <from>
                    <xdr:col>3</xdr:col>
                    <xdr:colOff>1555750</xdr:colOff>
                    <xdr:row>124</xdr:row>
                    <xdr:rowOff>0</xdr:rowOff>
                  </from>
                  <to>
                    <xdr:col>4</xdr:col>
                    <xdr:colOff>1155700</xdr:colOff>
                    <xdr:row>125</xdr:row>
                    <xdr:rowOff>38100</xdr:rowOff>
                  </to>
                </anchor>
              </controlPr>
            </control>
          </mc:Choice>
        </mc:AlternateContent>
        <mc:AlternateContent xmlns:mc="http://schemas.openxmlformats.org/markup-compatibility/2006">
          <mc:Choice Requires="x14">
            <control shapeId="2102" r:id="rId37" name="Check Box 54">
              <controlPr locked="0" defaultSize="0" autoFill="0" autoLine="0" autoPict="0">
                <anchor moveWithCells="1">
                  <from>
                    <xdr:col>5</xdr:col>
                    <xdr:colOff>895350</xdr:colOff>
                    <xdr:row>117</xdr:row>
                    <xdr:rowOff>152400</xdr:rowOff>
                  </from>
                  <to>
                    <xdr:col>7</xdr:col>
                    <xdr:colOff>31750</xdr:colOff>
                    <xdr:row>119</xdr:row>
                    <xdr:rowOff>0</xdr:rowOff>
                  </to>
                </anchor>
              </controlPr>
            </control>
          </mc:Choice>
        </mc:AlternateContent>
        <mc:AlternateContent xmlns:mc="http://schemas.openxmlformats.org/markup-compatibility/2006">
          <mc:Choice Requires="x14">
            <control shapeId="2105" r:id="rId38" name="Check Box 57">
              <controlPr locked="0" defaultSize="0" autoFill="0" autoLine="0" autoPict="0">
                <anchor moveWithCells="1">
                  <from>
                    <xdr:col>3</xdr:col>
                    <xdr:colOff>1555750</xdr:colOff>
                    <xdr:row>124</xdr:row>
                    <xdr:rowOff>171450</xdr:rowOff>
                  </from>
                  <to>
                    <xdr:col>4</xdr:col>
                    <xdr:colOff>1181100</xdr:colOff>
                    <xdr:row>126</xdr:row>
                    <xdr:rowOff>31750</xdr:rowOff>
                  </to>
                </anchor>
              </controlPr>
            </control>
          </mc:Choice>
        </mc:AlternateContent>
        <mc:AlternateContent xmlns:mc="http://schemas.openxmlformats.org/markup-compatibility/2006">
          <mc:Choice Requires="x14">
            <control shapeId="2091" r:id="rId39" name="Check Box 43">
              <controlPr locked="0" defaultSize="0" autoFill="0" autoLine="0" autoPict="0">
                <anchor moveWithCells="1">
                  <from>
                    <xdr:col>1</xdr:col>
                    <xdr:colOff>31750</xdr:colOff>
                    <xdr:row>120</xdr:row>
                    <xdr:rowOff>12700</xdr:rowOff>
                  </from>
                  <to>
                    <xdr:col>2</xdr:col>
                    <xdr:colOff>1219200</xdr:colOff>
                    <xdr:row>121</xdr:row>
                    <xdr:rowOff>31750</xdr:rowOff>
                  </to>
                </anchor>
              </controlPr>
            </control>
          </mc:Choice>
        </mc:AlternateContent>
        <mc:AlternateContent xmlns:mc="http://schemas.openxmlformats.org/markup-compatibility/2006">
          <mc:Choice Requires="x14">
            <control shapeId="2080" r:id="rId40" name="Check Box 32">
              <controlPr locked="0" defaultSize="0" autoFill="0" autoLine="0" autoPict="0">
                <anchor moveWithCells="1">
                  <from>
                    <xdr:col>1</xdr:col>
                    <xdr:colOff>19050</xdr:colOff>
                    <xdr:row>118</xdr:row>
                    <xdr:rowOff>19050</xdr:rowOff>
                  </from>
                  <to>
                    <xdr:col>2</xdr:col>
                    <xdr:colOff>1219200</xdr:colOff>
                    <xdr:row>119</xdr:row>
                    <xdr:rowOff>31750</xdr:rowOff>
                  </to>
                </anchor>
              </controlPr>
            </control>
          </mc:Choice>
        </mc:AlternateContent>
        <mc:AlternateContent xmlns:mc="http://schemas.openxmlformats.org/markup-compatibility/2006">
          <mc:Choice Requires="x14">
            <control shapeId="2090" r:id="rId41" name="Check Box 42">
              <controlPr locked="0" defaultSize="0" autoFill="0" autoLine="0" autoPict="0">
                <anchor moveWithCells="1">
                  <from>
                    <xdr:col>1</xdr:col>
                    <xdr:colOff>31750</xdr:colOff>
                    <xdr:row>119</xdr:row>
                    <xdr:rowOff>12700</xdr:rowOff>
                  </from>
                  <to>
                    <xdr:col>2</xdr:col>
                    <xdr:colOff>1219200</xdr:colOff>
                    <xdr:row>120</xdr:row>
                    <xdr:rowOff>31750</xdr:rowOff>
                  </to>
                </anchor>
              </controlPr>
            </control>
          </mc:Choice>
        </mc:AlternateContent>
        <mc:AlternateContent xmlns:mc="http://schemas.openxmlformats.org/markup-compatibility/2006">
          <mc:Choice Requires="x14">
            <control shapeId="2078" r:id="rId42" name="Check Box 30">
              <controlPr locked="0" defaultSize="0" autoFill="0" autoLine="0" autoPict="0">
                <anchor moveWithCells="1">
                  <from>
                    <xdr:col>1</xdr:col>
                    <xdr:colOff>19050</xdr:colOff>
                    <xdr:row>116</xdr:row>
                    <xdr:rowOff>19050</xdr:rowOff>
                  </from>
                  <to>
                    <xdr:col>2</xdr:col>
                    <xdr:colOff>1219200</xdr:colOff>
                    <xdr:row>117</xdr:row>
                    <xdr:rowOff>31750</xdr:rowOff>
                  </to>
                </anchor>
              </controlPr>
            </control>
          </mc:Choice>
        </mc:AlternateContent>
        <mc:AlternateContent xmlns:mc="http://schemas.openxmlformats.org/markup-compatibility/2006">
          <mc:Choice Requires="x14">
            <control shapeId="2079" r:id="rId43" name="Check Box 31">
              <controlPr locked="0" defaultSize="0" autoFill="0" autoLine="0" autoPict="0">
                <anchor moveWithCells="1">
                  <from>
                    <xdr:col>1</xdr:col>
                    <xdr:colOff>19050</xdr:colOff>
                    <xdr:row>117</xdr:row>
                    <xdr:rowOff>19050</xdr:rowOff>
                  </from>
                  <to>
                    <xdr:col>2</xdr:col>
                    <xdr:colOff>1219200</xdr:colOff>
                    <xdr:row>118</xdr:row>
                    <xdr:rowOff>31750</xdr:rowOff>
                  </to>
                </anchor>
              </controlPr>
            </control>
          </mc:Choice>
        </mc:AlternateContent>
        <mc:AlternateContent xmlns:mc="http://schemas.openxmlformats.org/markup-compatibility/2006">
          <mc:Choice Requires="x14">
            <control shapeId="2092" r:id="rId44" name="Check Box 44">
              <controlPr locked="0" defaultSize="0" autoFill="0" autoLine="0" autoPict="0">
                <anchor moveWithCells="1">
                  <from>
                    <xdr:col>1</xdr:col>
                    <xdr:colOff>31750</xdr:colOff>
                    <xdr:row>123</xdr:row>
                    <xdr:rowOff>19050</xdr:rowOff>
                  </from>
                  <to>
                    <xdr:col>2</xdr:col>
                    <xdr:colOff>1219200</xdr:colOff>
                    <xdr:row>124</xdr:row>
                    <xdr:rowOff>38100</xdr:rowOff>
                  </to>
                </anchor>
              </controlPr>
            </control>
          </mc:Choice>
        </mc:AlternateContent>
        <mc:AlternateContent xmlns:mc="http://schemas.openxmlformats.org/markup-compatibility/2006">
          <mc:Choice Requires="x14">
            <control shapeId="2093" r:id="rId45" name="Check Box 45">
              <controlPr locked="0" defaultSize="0" autoFill="0" autoLine="0" autoPict="0">
                <anchor moveWithCells="1">
                  <from>
                    <xdr:col>1</xdr:col>
                    <xdr:colOff>31750</xdr:colOff>
                    <xdr:row>124</xdr:row>
                    <xdr:rowOff>19050</xdr:rowOff>
                  </from>
                  <to>
                    <xdr:col>2</xdr:col>
                    <xdr:colOff>1219200</xdr:colOff>
                    <xdr:row>125</xdr:row>
                    <xdr:rowOff>38100</xdr:rowOff>
                  </to>
                </anchor>
              </controlPr>
            </control>
          </mc:Choice>
        </mc:AlternateContent>
        <mc:AlternateContent xmlns:mc="http://schemas.openxmlformats.org/markup-compatibility/2006">
          <mc:Choice Requires="x14">
            <control shapeId="2077" r:id="rId46" name="Check Box 29">
              <controlPr locked="0" defaultSize="0" autoFill="0" autoLine="0" autoPict="0">
                <anchor moveWithCells="1">
                  <from>
                    <xdr:col>3</xdr:col>
                    <xdr:colOff>1555750</xdr:colOff>
                    <xdr:row>115</xdr:row>
                    <xdr:rowOff>12700</xdr:rowOff>
                  </from>
                  <to>
                    <xdr:col>4</xdr:col>
                    <xdr:colOff>1174750</xdr:colOff>
                    <xdr:row>116</xdr:row>
                    <xdr:rowOff>31750</xdr:rowOff>
                  </to>
                </anchor>
              </controlPr>
            </control>
          </mc:Choice>
        </mc:AlternateContent>
        <mc:AlternateContent xmlns:mc="http://schemas.openxmlformats.org/markup-compatibility/2006">
          <mc:Choice Requires="x14">
            <control shapeId="2100" r:id="rId47" name="Check Box 52">
              <controlPr locked="0" defaultSize="0" autoFill="0" autoLine="0" autoPict="0">
                <anchor moveWithCells="1">
                  <from>
                    <xdr:col>5</xdr:col>
                    <xdr:colOff>895350</xdr:colOff>
                    <xdr:row>119</xdr:row>
                    <xdr:rowOff>152400</xdr:rowOff>
                  </from>
                  <to>
                    <xdr:col>7</xdr:col>
                    <xdr:colOff>31750</xdr:colOff>
                    <xdr:row>121</xdr:row>
                    <xdr:rowOff>0</xdr:rowOff>
                  </to>
                </anchor>
              </controlPr>
            </control>
          </mc:Choice>
        </mc:AlternateContent>
        <mc:AlternateContent xmlns:mc="http://schemas.openxmlformats.org/markup-compatibility/2006">
          <mc:Choice Requires="x14">
            <control shapeId="2103" r:id="rId48" name="Check Box 55">
              <controlPr locked="0" defaultSize="0" autoFill="0" autoLine="0" autoPict="0">
                <anchor moveWithCells="1">
                  <from>
                    <xdr:col>5</xdr:col>
                    <xdr:colOff>895350</xdr:colOff>
                    <xdr:row>118</xdr:row>
                    <xdr:rowOff>152400</xdr:rowOff>
                  </from>
                  <to>
                    <xdr:col>7</xdr:col>
                    <xdr:colOff>31750</xdr:colOff>
                    <xdr:row>120</xdr:row>
                    <xdr:rowOff>0</xdr:rowOff>
                  </to>
                </anchor>
              </controlPr>
            </control>
          </mc:Choice>
        </mc:AlternateContent>
        <mc:AlternateContent xmlns:mc="http://schemas.openxmlformats.org/markup-compatibility/2006">
          <mc:Choice Requires="x14">
            <control shapeId="2101" r:id="rId49" name="Check Box 53">
              <controlPr defaultSize="0" autoFill="0" autoLine="0" autoPict="0">
                <anchor moveWithCells="1">
                  <from>
                    <xdr:col>5</xdr:col>
                    <xdr:colOff>895350</xdr:colOff>
                    <xdr:row>120</xdr:row>
                    <xdr:rowOff>165100</xdr:rowOff>
                  </from>
                  <to>
                    <xdr:col>7</xdr:col>
                    <xdr:colOff>31750</xdr:colOff>
                    <xdr:row>122</xdr:row>
                    <xdr:rowOff>12700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from>
                    <xdr:col>5</xdr:col>
                    <xdr:colOff>895350</xdr:colOff>
                    <xdr:row>121</xdr:row>
                    <xdr:rowOff>152400</xdr:rowOff>
                  </from>
                  <to>
                    <xdr:col>7</xdr:col>
                    <xdr:colOff>0</xdr:colOff>
                    <xdr:row>123</xdr:row>
                    <xdr:rowOff>0</xdr:rowOff>
                  </to>
                </anchor>
              </controlPr>
            </control>
          </mc:Choice>
        </mc:AlternateContent>
        <mc:AlternateContent xmlns:mc="http://schemas.openxmlformats.org/markup-compatibility/2006">
          <mc:Choice Requires="x14">
            <control shapeId="2109" r:id="rId51" name="Check Box 61">
              <controlPr locked="0" defaultSize="0" autoFill="0" autoLine="0" autoPict="0">
                <anchor moveWithCells="1">
                  <from>
                    <xdr:col>5</xdr:col>
                    <xdr:colOff>895350</xdr:colOff>
                    <xdr:row>120</xdr:row>
                    <xdr:rowOff>152400</xdr:rowOff>
                  </from>
                  <to>
                    <xdr:col>7</xdr:col>
                    <xdr:colOff>0</xdr:colOff>
                    <xdr:row>122</xdr:row>
                    <xdr:rowOff>0</xdr:rowOff>
                  </to>
                </anchor>
              </controlPr>
            </control>
          </mc:Choice>
        </mc:AlternateContent>
        <mc:AlternateContent xmlns:mc="http://schemas.openxmlformats.org/markup-compatibility/2006">
          <mc:Choice Requires="x14">
            <control shapeId="2110" r:id="rId52" name="Check Box 62">
              <controlPr defaultSize="0" autoFill="0" autoLine="0" autoPict="0">
                <anchor moveWithCells="1">
                  <from>
                    <xdr:col>5</xdr:col>
                    <xdr:colOff>895350</xdr:colOff>
                    <xdr:row>121</xdr:row>
                    <xdr:rowOff>152400</xdr:rowOff>
                  </from>
                  <to>
                    <xdr:col>7</xdr:col>
                    <xdr:colOff>31750</xdr:colOff>
                    <xdr:row>123</xdr:row>
                    <xdr:rowOff>0</xdr:rowOff>
                  </to>
                </anchor>
              </controlPr>
            </control>
          </mc:Choice>
        </mc:AlternateContent>
        <mc:AlternateContent xmlns:mc="http://schemas.openxmlformats.org/markup-compatibility/2006">
          <mc:Choice Requires="x14">
            <control shapeId="2106" r:id="rId53" name="Check Box 58">
              <controlPr defaultSize="0" autoFill="0" autoLine="0" autoPict="0">
                <anchor moveWithCells="1">
                  <from>
                    <xdr:col>5</xdr:col>
                    <xdr:colOff>895350</xdr:colOff>
                    <xdr:row>122</xdr:row>
                    <xdr:rowOff>152400</xdr:rowOff>
                  </from>
                  <to>
                    <xdr:col>7</xdr:col>
                    <xdr:colOff>31750</xdr:colOff>
                    <xdr:row>124</xdr:row>
                    <xdr:rowOff>0</xdr:rowOff>
                  </to>
                </anchor>
              </controlPr>
            </control>
          </mc:Choice>
        </mc:AlternateContent>
        <mc:AlternateContent xmlns:mc="http://schemas.openxmlformats.org/markup-compatibility/2006">
          <mc:Choice Requires="x14">
            <control shapeId="2111" r:id="rId54" name="Check Box 63">
              <controlPr locked="0" defaultSize="0" autoFill="0" autoLine="0" autoPict="0">
                <anchor moveWithCells="1">
                  <from>
                    <xdr:col>5</xdr:col>
                    <xdr:colOff>895350</xdr:colOff>
                    <xdr:row>121</xdr:row>
                    <xdr:rowOff>152400</xdr:rowOff>
                  </from>
                  <to>
                    <xdr:col>7</xdr:col>
                    <xdr:colOff>31750</xdr:colOff>
                    <xdr:row>123</xdr:row>
                    <xdr:rowOff>0</xdr:rowOff>
                  </to>
                </anchor>
              </controlPr>
            </control>
          </mc:Choice>
        </mc:AlternateContent>
        <mc:AlternateContent xmlns:mc="http://schemas.openxmlformats.org/markup-compatibility/2006">
          <mc:Choice Requires="x14">
            <control shapeId="2112" r:id="rId55" name="Check Box 64">
              <controlPr defaultSize="0" autoFill="0" autoLine="0" autoPict="0">
                <anchor moveWithCells="1">
                  <from>
                    <xdr:col>5</xdr:col>
                    <xdr:colOff>895350</xdr:colOff>
                    <xdr:row>122</xdr:row>
                    <xdr:rowOff>146050</xdr:rowOff>
                  </from>
                  <to>
                    <xdr:col>7</xdr:col>
                    <xdr:colOff>31750</xdr:colOff>
                    <xdr:row>124</xdr:row>
                    <xdr:rowOff>0</xdr:rowOff>
                  </to>
                </anchor>
              </controlPr>
            </control>
          </mc:Choice>
        </mc:AlternateContent>
        <mc:AlternateContent xmlns:mc="http://schemas.openxmlformats.org/markup-compatibility/2006">
          <mc:Choice Requires="x14">
            <control shapeId="2107" r:id="rId56" name="Check Box 59">
              <controlPr defaultSize="0" autoFill="0" autoLine="0" autoPict="0">
                <anchor moveWithCells="1">
                  <from>
                    <xdr:col>5</xdr:col>
                    <xdr:colOff>895350</xdr:colOff>
                    <xdr:row>123</xdr:row>
                    <xdr:rowOff>146050</xdr:rowOff>
                  </from>
                  <to>
                    <xdr:col>7</xdr:col>
                    <xdr:colOff>31750</xdr:colOff>
                    <xdr:row>125</xdr:row>
                    <xdr:rowOff>0</xdr:rowOff>
                  </to>
                </anchor>
              </controlPr>
            </control>
          </mc:Choice>
        </mc:AlternateContent>
        <mc:AlternateContent xmlns:mc="http://schemas.openxmlformats.org/markup-compatibility/2006">
          <mc:Choice Requires="x14">
            <control shapeId="2113" r:id="rId57" name="Check Box 65">
              <controlPr locked="0" defaultSize="0" autoFill="0" autoLine="0" autoPict="0">
                <anchor moveWithCells="1">
                  <from>
                    <xdr:col>5</xdr:col>
                    <xdr:colOff>895350</xdr:colOff>
                    <xdr:row>122</xdr:row>
                    <xdr:rowOff>146050</xdr:rowOff>
                  </from>
                  <to>
                    <xdr:col>7</xdr:col>
                    <xdr:colOff>31750</xdr:colOff>
                    <xdr:row>124</xdr:row>
                    <xdr:rowOff>0</xdr:rowOff>
                  </to>
                </anchor>
              </controlPr>
            </control>
          </mc:Choice>
        </mc:AlternateContent>
        <mc:AlternateContent xmlns:mc="http://schemas.openxmlformats.org/markup-compatibility/2006">
          <mc:Choice Requires="x14">
            <control shapeId="2114" r:id="rId58" name="Check Box 66">
              <controlPr defaultSize="0" autoFill="0" autoLine="0" autoPict="0">
                <anchor moveWithCells="1">
                  <from>
                    <xdr:col>5</xdr:col>
                    <xdr:colOff>895350</xdr:colOff>
                    <xdr:row>123</xdr:row>
                    <xdr:rowOff>152400</xdr:rowOff>
                  </from>
                  <to>
                    <xdr:col>7</xdr:col>
                    <xdr:colOff>31750</xdr:colOff>
                    <xdr:row>125</xdr:row>
                    <xdr:rowOff>0</xdr:rowOff>
                  </to>
                </anchor>
              </controlPr>
            </control>
          </mc:Choice>
        </mc:AlternateContent>
        <mc:AlternateContent xmlns:mc="http://schemas.openxmlformats.org/markup-compatibility/2006">
          <mc:Choice Requires="x14">
            <control shapeId="2115" r:id="rId59" name="Check Box 67">
              <controlPr locked="0" defaultSize="0" autoFill="0" autoLine="0" autoPict="0">
                <anchor moveWithCells="1">
                  <from>
                    <xdr:col>5</xdr:col>
                    <xdr:colOff>895350</xdr:colOff>
                    <xdr:row>123</xdr:row>
                    <xdr:rowOff>152400</xdr:rowOff>
                  </from>
                  <to>
                    <xdr:col>7</xdr:col>
                    <xdr:colOff>31750</xdr:colOff>
                    <xdr:row>125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f12f4192-0a4d-45e1-b280-6892509efd0a">ANTUCYJ4AVN6-1489653689-13829</_dlc_DocId>
    <_dlc_DocIdUrl xmlns="f12f4192-0a4d-45e1-b280-6892509efd0a">
      <Url>https://telefilm.sharepoint.com/sites/P2021-03_RelancedesprogrammesTFC/_layouts/15/DocIdRedir.aspx?ID=ANTUCYJ4AVN6-1489653689-13829</Url>
      <Description>ANTUCYJ4AVN6-1489653689-13829</Description>
    </_dlc_DocIdUrl>
    <_Version xmlns="http://schemas.microsoft.com/sharepoint/v3/fields"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558dfb4178161250c108466bf8800e79">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a596353321d2db98e1ac3ee3b5c1fccb"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BD76E1-8924-4B99-8475-C5334219E592}">
  <ds:schemaRefs>
    <ds:schemaRef ds:uri="http://schemas.microsoft.com/sharepoint/events"/>
  </ds:schemaRefs>
</ds:datastoreItem>
</file>

<file path=customXml/itemProps2.xml><?xml version="1.0" encoding="utf-8"?>
<ds:datastoreItem xmlns:ds="http://schemas.openxmlformats.org/officeDocument/2006/customXml" ds:itemID="{EB877A5B-47FA-46EA-8ABC-34522CFA9E18}">
  <ds:schemaRefs>
    <ds:schemaRef ds:uri="http://schemas.microsoft.com/sharepoint/v3/contenttype/forms"/>
  </ds:schemaRefs>
</ds:datastoreItem>
</file>

<file path=customXml/itemProps3.xml><?xml version="1.0" encoding="utf-8"?>
<ds:datastoreItem xmlns:ds="http://schemas.openxmlformats.org/officeDocument/2006/customXml" ds:itemID="{6A2B479D-5AC8-47B3-9327-2A8E71F8B433}">
  <ds:schemaRefs>
    <ds:schemaRef ds:uri="http://www.w3.org/XML/1998/namespace"/>
    <ds:schemaRef ds:uri="http://schemas.microsoft.com/office/2006/documentManagement/types"/>
    <ds:schemaRef ds:uri="http://purl.org/dc/elements/1.1/"/>
    <ds:schemaRef ds:uri="http://schemas.microsoft.com/sharepoint/v3/fields"/>
    <ds:schemaRef ds:uri="http://purl.org/dc/dcmitype/"/>
    <ds:schemaRef ds:uri="http://schemas.microsoft.com/office/infopath/2007/PartnerControls"/>
    <ds:schemaRef ds:uri="http://schemas.openxmlformats.org/package/2006/metadata/core-properties"/>
    <ds:schemaRef ds:uri="http://purl.org/dc/terms/"/>
    <ds:schemaRef ds:uri="f12f4192-0a4d-45e1-b280-6892509efd0a"/>
    <ds:schemaRef ds:uri="4f2ccf92-aa06-46d1-85f8-02c5ee049c68"/>
    <ds:schemaRef ds:uri="http://schemas.microsoft.com/office/2006/metadata/properties"/>
  </ds:schemaRefs>
</ds:datastoreItem>
</file>

<file path=customXml/itemProps4.xml><?xml version="1.0" encoding="utf-8"?>
<ds:datastoreItem xmlns:ds="http://schemas.openxmlformats.org/officeDocument/2006/customXml" ds:itemID="{1DB628C6-0D23-4E54-B897-9B0A6B6E59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Festival de films</vt:lpstr>
      <vt:lpstr>'Festival de films'!Print_Area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Moncion, Bethy (MTL)</cp:lastModifiedBy>
  <cp:revision/>
  <dcterms:created xsi:type="dcterms:W3CDTF">2022-01-27T15:20:26Z</dcterms:created>
  <dcterms:modified xsi:type="dcterms:W3CDTF">2025-11-28T21:22:58Z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fBusinessProcess">
    <vt:lpwstr>1;#Communications|5edae509-c7df-4e58-a4da-9c56adda755f</vt:lpwstr>
  </property>
  <property fmtid="{D5CDD505-2E9C-101B-9397-08002B2CF9AE}" pid="3" name="MediaServiceImageTags">
    <vt:lpwstr/>
  </property>
  <property fmtid="{D5CDD505-2E9C-101B-9397-08002B2CF9AE}" pid="4" name="ContentTypeId">
    <vt:lpwstr>0x010100E31765E92D65804D84C984A5E394512B</vt:lpwstr>
  </property>
  <property fmtid="{D5CDD505-2E9C-101B-9397-08002B2CF9AE}" pid="5" name="TfClassification">
    <vt:lpwstr>7;#Gestion des programmes de promotion|4caf0c88-3810-45fe-818c-c191ef7f93d4</vt:lpwstr>
  </property>
  <property fmtid="{D5CDD505-2E9C-101B-9397-08002B2CF9AE}" pid="6" name="_dlc_DocIdItemGuid">
    <vt:lpwstr>f31b566f-0276-41bc-ac5f-67007cc9fafa</vt:lpwstr>
  </property>
  <property fmtid="{D5CDD505-2E9C-101B-9397-08002B2CF9AE}" pid="7" name="TfDocType">
    <vt:lpwstr/>
  </property>
  <property fmtid="{D5CDD505-2E9C-101B-9397-08002B2CF9AE}" pid="8" name="TfProject">
    <vt:lpwstr/>
  </property>
</Properties>
</file>