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https://telefilm-my.sharepoint.com/personal/anja_djogo_telefilm_ca/Documents/Anja - Opérations/Promotion relaunch 20-21/"/>
    </mc:Choice>
  </mc:AlternateContent>
  <xr:revisionPtr revIDLastSave="0" documentId="8_{1E014B55-C73A-442F-89F7-C9ECA97588FA}" xr6:coauthVersionLast="41" xr6:coauthVersionMax="41" xr10:uidLastSave="{00000000-0000-0000-0000-000000000000}"/>
  <bookViews>
    <workbookView xWindow="-120" yWindow="-120" windowWidth="29040" windowHeight="15840" xr2:uid="{00000000-000D-0000-FFFF-FFFF00000000}"/>
  </bookViews>
  <sheets>
    <sheet name="Activity Report" sheetId="1" r:id="rId1"/>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0" i="1" l="1"/>
  <c r="F76" i="1"/>
  <c r="G47" i="1" l="1"/>
  <c r="I134" i="1" l="1"/>
  <c r="I135" i="1"/>
  <c r="I136" i="1"/>
  <c r="G85" i="1"/>
  <c r="G78" i="1"/>
  <c r="I137" i="1" l="1"/>
  <c r="G80" i="1"/>
  <c r="G73" i="1"/>
  <c r="G79" i="1"/>
  <c r="G74" i="1"/>
  <c r="G77" i="1"/>
  <c r="G75" i="1"/>
  <c r="G76" i="1" l="1"/>
  <c r="J125" i="1"/>
  <c r="G56" i="1" l="1"/>
  <c r="G52" i="1"/>
  <c r="G57" i="1" l="1"/>
  <c r="G53" i="1"/>
  <c r="G99" i="1"/>
  <c r="G93" i="1"/>
  <c r="G101" i="1" l="1"/>
  <c r="G103" i="1" s="1"/>
  <c r="F91" i="1" l="1"/>
  <c r="J128" i="1"/>
  <c r="J126" i="1"/>
  <c r="J127" i="1"/>
  <c r="F100" i="1" l="1"/>
  <c r="F99" i="1"/>
  <c r="F92" i="1" l="1"/>
  <c r="F93" i="1"/>
  <c r="F97" i="1"/>
  <c r="F98" i="1"/>
  <c r="F94" i="1"/>
  <c r="F96" i="1"/>
  <c r="F95" i="1"/>
  <c r="F101" i="1" l="1"/>
</calcChain>
</file>

<file path=xl/sharedStrings.xml><?xml version="1.0" encoding="utf-8"?>
<sst xmlns="http://schemas.openxmlformats.org/spreadsheetml/2006/main" count="134" uniqueCount="131">
  <si>
    <t>Activity Report</t>
  </si>
  <si>
    <t>Promotion Program</t>
  </si>
  <si>
    <t>This report does not require external validation; however, in accordance with Telefilm Canada’s applicable rights and requirements of all its programs, Telefilm Canada reserves the right to conduct an audit of this information.</t>
  </si>
  <si>
    <t>This report must be completed and submitted within 90 days of completion of the Activity</t>
  </si>
  <si>
    <t>1. IDENTIFICATION</t>
  </si>
  <si>
    <t>Name of Applicant:</t>
  </si>
  <si>
    <t>Year:</t>
  </si>
  <si>
    <t>Primary Contact Person:</t>
  </si>
  <si>
    <t>File #:</t>
  </si>
  <si>
    <t>Email Address:</t>
  </si>
  <si>
    <r>
      <t xml:space="preserve">Title of the Activity:
</t>
    </r>
    <r>
      <rPr>
        <sz val="9"/>
        <color theme="1"/>
        <rFont val="Arial"/>
        <family val="2"/>
      </rPr>
      <t>(please refer to the title indicated in your Telefilm Agreement)</t>
    </r>
  </si>
  <si>
    <t>2. ACTIVITY CATEGORY</t>
  </si>
  <si>
    <t>Please select the category that best suits your Activity (as indicated in your Telefilm Agreement):</t>
  </si>
  <si>
    <t>Canadian festival</t>
  </si>
  <si>
    <t>Awards ceremonies</t>
  </si>
  <si>
    <t>Distribution networks</t>
  </si>
  <si>
    <t>Conference</t>
  </si>
  <si>
    <t>Promotion and recognition support</t>
  </si>
  <si>
    <t>Please briefly describe the Activity as it was delivered and how it met the following evaluation criteria:</t>
  </si>
  <si>
    <t>The quality and recognition of the Activity: team expertise, visibility, reach and impact at the regional, national, and/or international levels (e.g. market interest, audience size and evolution, recognition and attendance by Canadian industry professionals);</t>
  </si>
  <si>
    <t>Type of Financing</t>
  </si>
  <si>
    <t>Amount in $'s</t>
  </si>
  <si>
    <t>Telefilm Canada contribution</t>
  </si>
  <si>
    <t>Other Government subsidies/ contributions (Federal, Provincial, Municipal)</t>
  </si>
  <si>
    <t>Specific actions displayed in support of Canadian content and talent promotion, including for film festivals, visibility and promotional activities aimed at the general public: awards/category centered on Canadian cinema, Canadian film opening or closing the festival, large public promotional event (a tribute, a particular theme, etc.).</t>
  </si>
  <si>
    <t>Independent Income</t>
  </si>
  <si>
    <t>Donations</t>
  </si>
  <si>
    <t>Other revenues</t>
  </si>
  <si>
    <t>FINAL COST of Activity</t>
  </si>
  <si>
    <t>What</t>
  </si>
  <si>
    <t>How many</t>
  </si>
  <si>
    <t>% of total program</t>
  </si>
  <si>
    <t>Title of film/content</t>
  </si>
  <si>
    <t>Name</t>
  </si>
  <si>
    <r>
      <t xml:space="preserve">Event </t>
    </r>
    <r>
      <rPr>
        <sz val="9"/>
        <color theme="1"/>
        <rFont val="Arial"/>
        <family val="2"/>
      </rPr>
      <t>(e.g. opening night Gala, Q+A following screening, industry panel, etc…)</t>
    </r>
  </si>
  <si>
    <t>Signature of Applicant:</t>
  </si>
  <si>
    <t>(please print)</t>
  </si>
  <si>
    <t>Title:</t>
  </si>
  <si>
    <t>Date:</t>
  </si>
  <si>
    <t>Y</t>
  </si>
  <si>
    <t>M</t>
  </si>
  <si>
    <t>D</t>
  </si>
  <si>
    <t>TOTAL ACTUAL FINANCING and FINAL REVENUES</t>
  </si>
  <si>
    <t>Number of complimentary delegates</t>
  </si>
  <si>
    <t>TOTAL number of delegates</t>
  </si>
  <si>
    <t>SUB-TOTAL Government funding</t>
  </si>
  <si>
    <t>Total</t>
  </si>
  <si>
    <t>FACEBOOK</t>
  </si>
  <si>
    <t>TWITTER</t>
  </si>
  <si>
    <t>YOUTUBE</t>
  </si>
  <si>
    <t>INSTAGRAM</t>
  </si>
  <si>
    <t xml:space="preserve">* All of these datasets should be available from the analytics tools of the various platforms. Please refer to the platform's policies for more details. </t>
  </si>
  <si>
    <t xml:space="preserve">The undersigned hereby solemnly declares and warrants that the information submitted herein is accurate, true and complete, and makes this solemn declaration knowing that it is of the same force and effect as if made under oath.
</t>
  </si>
  <si>
    <t>*See FAQs for more details on what can be considered as Canadian works</t>
  </si>
  <si>
    <t>Number of paid delegates</t>
  </si>
  <si>
    <t>* An international marketplace component provides Canadian filmmakers with a structured environment to meet with potential distributors, broadcasters, and coproduction producing partners from non-Canadian countries.</t>
  </si>
  <si>
    <t>Does your conference have an international marketplace component (Y/N) *  see definition below</t>
  </si>
  <si>
    <r>
      <t xml:space="preserve">Private Sponsors - </t>
    </r>
    <r>
      <rPr>
        <i/>
        <sz val="9"/>
        <color theme="1"/>
        <rFont val="Arial"/>
        <family val="2"/>
      </rPr>
      <t>cash</t>
    </r>
  </si>
  <si>
    <r>
      <t>Private Sponsors -</t>
    </r>
    <r>
      <rPr>
        <i/>
        <sz val="9"/>
        <color theme="1"/>
        <rFont val="Arial"/>
        <family val="2"/>
      </rPr>
      <t xml:space="preserve"> in-kind</t>
    </r>
  </si>
  <si>
    <t>TV</t>
  </si>
  <si>
    <t>RADIO</t>
  </si>
  <si>
    <t>NEWSPAPER</t>
  </si>
  <si>
    <t>Media Coverage</t>
  </si>
  <si>
    <t>ONLINE MAGAZINES/EZINES</t>
  </si>
  <si>
    <t>Sub-total</t>
  </si>
  <si>
    <t>sample 1</t>
  </si>
  <si>
    <t>sample 2</t>
  </si>
  <si>
    <t>sample 3</t>
  </si>
  <si>
    <t>sample 4</t>
  </si>
  <si>
    <t>sample 5</t>
  </si>
  <si>
    <t>sample 6</t>
  </si>
  <si>
    <r>
      <rPr>
        <b/>
        <sz val="9"/>
        <color theme="1"/>
        <rFont val="Arial"/>
        <family val="2"/>
      </rPr>
      <t xml:space="preserve">SUB-TOTAL Non-Government </t>
    </r>
    <r>
      <rPr>
        <i/>
        <sz val="9"/>
        <color theme="1"/>
        <rFont val="Arial"/>
        <family val="2"/>
      </rPr>
      <t>cash</t>
    </r>
    <r>
      <rPr>
        <sz val="9"/>
        <color theme="1"/>
        <rFont val="Arial"/>
        <family val="2"/>
      </rPr>
      <t xml:space="preserve"> financing (does not include Sponsors-</t>
    </r>
    <r>
      <rPr>
        <i/>
        <sz val="9"/>
        <color theme="1"/>
        <rFont val="Arial"/>
        <family val="2"/>
      </rPr>
      <t>in kind</t>
    </r>
    <r>
      <rPr>
        <sz val="9"/>
        <color theme="1"/>
        <rFont val="Arial"/>
        <family val="2"/>
      </rPr>
      <t>)</t>
    </r>
  </si>
  <si>
    <t>The innovative and competitive nature of the Activity in terms of content and programming, promotion and visibility, leveraging of digital platforms, income model, etc.;</t>
  </si>
  <si>
    <t>*Other digital platforms refers to any method of disseminating and/or receiving content electronically via screen-based technology (i.e.: television, mobile, VOD, on-line/web, Virtual Reality, etc.)</t>
  </si>
  <si>
    <t>Administration costs</t>
  </si>
  <si>
    <t>As % of total financing</t>
  </si>
  <si>
    <t>Add sample media coverage hyperlinks, as applicable:</t>
  </si>
  <si>
    <t>Duly authorized representative of the Applicant</t>
  </si>
  <si>
    <r>
      <t xml:space="preserve">4.A)  ATTENDANCE AND AUDIENCE  </t>
    </r>
    <r>
      <rPr>
        <b/>
        <sz val="9"/>
        <color theme="8" tint="0.39997558519241921"/>
        <rFont val="Arial"/>
        <family val="2"/>
      </rPr>
      <t>(All Festivals, Award Ceremonies and Alternative Distribution Networks)</t>
    </r>
  </si>
  <si>
    <t>WEBSITE</t>
  </si>
  <si>
    <r>
      <t xml:space="preserve">Number of tickets sold to </t>
    </r>
    <r>
      <rPr>
        <b/>
        <sz val="9"/>
        <color theme="1"/>
        <rFont val="Arial"/>
        <family val="2"/>
      </rPr>
      <t>Canadian</t>
    </r>
    <r>
      <rPr>
        <sz val="9"/>
        <color theme="1"/>
        <rFont val="Arial"/>
        <family val="2"/>
      </rPr>
      <t xml:space="preserve"> film screenings </t>
    </r>
  </si>
  <si>
    <r>
      <t xml:space="preserve">Number of tickets sold to all </t>
    </r>
    <r>
      <rPr>
        <b/>
        <sz val="9"/>
        <rFont val="Arial"/>
        <family val="2"/>
      </rPr>
      <t>Canadian</t>
    </r>
    <r>
      <rPr>
        <sz val="9"/>
        <rFont val="Arial"/>
        <family val="2"/>
      </rPr>
      <t xml:space="preserve"> viewing of content created for other digital platforms* </t>
    </r>
  </si>
  <si>
    <t>TOTAL Canadian attendance/audience:</t>
  </si>
  <si>
    <t>Number of tickets sold to all film screenings</t>
  </si>
  <si>
    <t xml:space="preserve">Number of tickets sold to viewing of all content created for other digital platforms* </t>
  </si>
  <si>
    <t>TOTAL film screenings attendance/audience:</t>
  </si>
  <si>
    <t>Number of tickets sold to non-screen based activities**</t>
  </si>
  <si>
    <t>TOTAL non-screen based activities attendance</t>
  </si>
  <si>
    <t>TOTAL Activity attendance at all screenings and non-screening events</t>
  </si>
  <si>
    <t>**For instance: workshops, panels, targeted networking activities, etc. that are aligned with the core mandate of the Activity.</t>
  </si>
  <si>
    <t xml:space="preserve">Other </t>
  </si>
  <si>
    <r>
      <t xml:space="preserve">Number of feature films </t>
    </r>
    <r>
      <rPr>
        <sz val="8"/>
        <color theme="1"/>
        <rFont val="Arial"/>
        <family val="2"/>
      </rPr>
      <t xml:space="preserve">(75 mins or longer) </t>
    </r>
    <r>
      <rPr>
        <sz val="9"/>
        <color theme="1"/>
        <rFont val="Arial"/>
        <family val="2"/>
      </rPr>
      <t>(all genres and countries of origin)</t>
    </r>
  </si>
  <si>
    <r>
      <t>Number of mid-length films (</t>
    </r>
    <r>
      <rPr>
        <sz val="8"/>
        <color theme="1"/>
        <rFont val="Arial"/>
        <family val="2"/>
      </rPr>
      <t>between 30 &amp; 74 minutes)</t>
    </r>
    <r>
      <rPr>
        <sz val="9"/>
        <color theme="1"/>
        <rFont val="Arial"/>
        <family val="2"/>
      </rPr>
      <t xml:space="preserve">
(all genres and countries of origin)</t>
    </r>
  </si>
  <si>
    <r>
      <t>Number of short films (</t>
    </r>
    <r>
      <rPr>
        <sz val="8"/>
        <color theme="1"/>
        <rFont val="Arial"/>
        <family val="2"/>
      </rPr>
      <t>less than 30 minutes</t>
    </r>
    <r>
      <rPr>
        <sz val="9"/>
        <color theme="1"/>
        <rFont val="Arial"/>
        <family val="2"/>
      </rPr>
      <t>)
(all genres and countries of origin)</t>
    </r>
  </si>
  <si>
    <t>Total number of films in program</t>
  </si>
  <si>
    <r>
      <t xml:space="preserve">Number of </t>
    </r>
    <r>
      <rPr>
        <b/>
        <sz val="9"/>
        <color theme="1"/>
        <rFont val="Arial"/>
        <family val="2"/>
      </rPr>
      <t>Canadian</t>
    </r>
    <r>
      <rPr>
        <sz val="9"/>
        <color theme="1"/>
        <rFont val="Arial"/>
        <family val="2"/>
      </rPr>
      <t xml:space="preserve"> feature films *</t>
    </r>
    <r>
      <rPr>
        <sz val="8"/>
        <color theme="1"/>
        <rFont val="Arial"/>
        <family val="2"/>
      </rPr>
      <t xml:space="preserve">(75 mins or longer) </t>
    </r>
  </si>
  <si>
    <r>
      <t xml:space="preserve">Number of </t>
    </r>
    <r>
      <rPr>
        <b/>
        <sz val="9"/>
        <color theme="1"/>
        <rFont val="Arial"/>
        <family val="2"/>
      </rPr>
      <t>Canadian</t>
    </r>
    <r>
      <rPr>
        <sz val="9"/>
        <color theme="1"/>
        <rFont val="Arial"/>
        <family val="2"/>
      </rPr>
      <t xml:space="preserve"> mid-length films* </t>
    </r>
    <r>
      <rPr>
        <sz val="8"/>
        <color theme="1"/>
        <rFont val="Arial"/>
        <family val="2"/>
      </rPr>
      <t xml:space="preserve">(between 30 &amp; 74 minutes) </t>
    </r>
  </si>
  <si>
    <r>
      <t xml:space="preserve">Number of </t>
    </r>
    <r>
      <rPr>
        <b/>
        <sz val="9"/>
        <color theme="1"/>
        <rFont val="Arial"/>
        <family val="2"/>
      </rPr>
      <t xml:space="preserve">Canadian </t>
    </r>
    <r>
      <rPr>
        <sz val="9"/>
        <color theme="1"/>
        <rFont val="Arial"/>
        <family val="2"/>
      </rPr>
      <t>short films*</t>
    </r>
    <r>
      <rPr>
        <sz val="8"/>
        <color theme="1"/>
        <rFont val="Arial"/>
        <family val="2"/>
      </rPr>
      <t xml:space="preserve"> (less than 30 minutes)</t>
    </r>
  </si>
  <si>
    <t>Total number of Canadian works*</t>
  </si>
  <si>
    <r>
      <t xml:space="preserve">5. B) OTHER DIGITAL PLATFORMS*  </t>
    </r>
    <r>
      <rPr>
        <b/>
        <sz val="9"/>
        <color theme="8" tint="0.39997558519241921"/>
        <rFont val="Arial"/>
        <family val="2"/>
      </rPr>
      <t>(All Festivals, Awards Ceremonies and Alternative Distribution Networks)</t>
    </r>
  </si>
  <si>
    <t>Number of Other Digital Platform content pieces screened</t>
  </si>
  <si>
    <r>
      <t xml:space="preserve">Number of </t>
    </r>
    <r>
      <rPr>
        <b/>
        <sz val="9"/>
        <color theme="1"/>
        <rFont val="Arial"/>
        <family val="2"/>
      </rPr>
      <t>Canadian</t>
    </r>
    <r>
      <rPr>
        <sz val="9"/>
        <color theme="1"/>
        <rFont val="Arial"/>
        <family val="2"/>
      </rPr>
      <t xml:space="preserve"> Other Digital Platform content pieces screened </t>
    </r>
  </si>
  <si>
    <r>
      <t xml:space="preserve">7. CANADIAN FILM TALENT PRESENT DURING THE ACTIVITY </t>
    </r>
    <r>
      <rPr>
        <b/>
        <sz val="9"/>
        <color theme="8" tint="0.39997558519241921"/>
        <rFont val="Arial"/>
        <family val="2"/>
      </rPr>
      <t>(All applicants if applicable)</t>
    </r>
  </si>
  <si>
    <t xml:space="preserve">8. UNDER-REPRESENTED GROUPS </t>
  </si>
  <si>
    <t xml:space="preserve">9. A) WEB &amp; SOCIAL MEDIA IMPACT </t>
  </si>
  <si>
    <t>9. B) MEDIA COVERAGE</t>
  </si>
  <si>
    <t xml:space="preserve">Is your Activity's core mandate to showcase and promote works of creators from underrepresented groups* who have not historically had equitable access to industry opportunities? </t>
  </si>
  <si>
    <t xml:space="preserve">YES
</t>
  </si>
  <si>
    <r>
      <rPr>
        <b/>
        <sz val="9"/>
        <color theme="1"/>
        <rFont val="Arial"/>
        <family val="2"/>
      </rPr>
      <t>NO</t>
    </r>
    <r>
      <rPr>
        <sz val="9"/>
        <color theme="1"/>
        <rFont val="Arial"/>
        <family val="2"/>
      </rPr>
      <t xml:space="preserve">
</t>
    </r>
  </si>
  <si>
    <t>9. A1) Number of visits/sessions (NOT unique visitors/users or pageviews) for the 4 weeks around your Activity on your Website (including week of the event, other 3 weeks at your discretion)</t>
  </si>
  <si>
    <t>9.A2) Total social media fans/followers</t>
  </si>
  <si>
    <t xml:space="preserve">9.A4) Total video views on YouTube, Vimeo, Facebook, Instagram, and, Twitter over the last 12 month period since the completion of your Activity
</t>
  </si>
  <si>
    <r>
      <t xml:space="preserve">9.B1) Number of </t>
    </r>
    <r>
      <rPr>
        <b/>
        <sz val="9"/>
        <rFont val="Arial"/>
        <family val="2"/>
      </rPr>
      <t>local</t>
    </r>
    <r>
      <rPr>
        <sz val="9"/>
        <rFont val="Arial"/>
        <family val="2"/>
      </rPr>
      <t xml:space="preserve"> radio, tv, newspaper,online magazine/ezine articles for the 4 weeks around your event (including week of the event, other 3 weeks at your discretion)</t>
    </r>
  </si>
  <si>
    <r>
      <t xml:space="preserve">9. B2) Number of </t>
    </r>
    <r>
      <rPr>
        <b/>
        <sz val="9"/>
        <rFont val="Arial"/>
        <family val="2"/>
      </rPr>
      <t>national</t>
    </r>
    <r>
      <rPr>
        <sz val="9"/>
        <rFont val="Arial"/>
        <family val="2"/>
      </rPr>
      <t xml:space="preserve"> radio, tv, newspaper,online magazine/ezine articles for the 4 weeks around your event (including week of the event, other 3 weeks at your discretion)</t>
    </r>
  </si>
  <si>
    <r>
      <t xml:space="preserve">9. B3) Number of </t>
    </r>
    <r>
      <rPr>
        <b/>
        <sz val="9"/>
        <rFont val="Arial"/>
        <family val="2"/>
      </rPr>
      <t>international</t>
    </r>
    <r>
      <rPr>
        <sz val="9"/>
        <rFont val="Arial"/>
        <family val="2"/>
      </rPr>
      <t xml:space="preserve"> radio, tv, newspaper,online magazine/ezine articles for the 4 weeks around your event (including week of the event, other 3 weeks at your discretion)</t>
    </r>
  </si>
  <si>
    <r>
      <t xml:space="preserve">10. SIGNATURE OF THE APPLICANT </t>
    </r>
    <r>
      <rPr>
        <b/>
        <sz val="9"/>
        <color theme="8" tint="0.39997558519241921"/>
        <rFont val="Arial"/>
        <family val="2"/>
      </rPr>
      <t>(All applicants)</t>
    </r>
  </si>
  <si>
    <t>For this edition, what percentage of the Activity was held online?</t>
  </si>
  <si>
    <t>For this edition, what percentage of the Activity was held in a physical space?</t>
  </si>
  <si>
    <r>
      <t xml:space="preserve">3. ACTIVITY RESULTS/EVALUATION </t>
    </r>
    <r>
      <rPr>
        <b/>
        <sz val="9"/>
        <color theme="8" tint="0.39997558519241921"/>
        <rFont val="Arial"/>
        <family val="2"/>
      </rPr>
      <t>(All applicants)</t>
    </r>
  </si>
  <si>
    <r>
      <t xml:space="preserve">5. A) NUMBER OF FILMS </t>
    </r>
    <r>
      <rPr>
        <b/>
        <sz val="9"/>
        <color theme="8" tint="0.39997558519241921"/>
        <rFont val="Arial"/>
        <family val="2"/>
      </rPr>
      <t>(All Festivals, Award Ceremonies and Alternative Distribution Networks)</t>
    </r>
  </si>
  <si>
    <r>
      <t>6. FINANCING AND FINAL REVENUES</t>
    </r>
    <r>
      <rPr>
        <b/>
        <sz val="9"/>
        <color theme="8" tint="0.39997558519241921"/>
        <rFont val="Arial"/>
        <family val="2"/>
      </rPr>
      <t xml:space="preserve"> </t>
    </r>
    <r>
      <rPr>
        <b/>
        <sz val="9"/>
        <color theme="4" tint="0.59999389629810485"/>
        <rFont val="Arial"/>
        <family val="2"/>
      </rPr>
      <t>(All applicants)</t>
    </r>
  </si>
  <si>
    <t>9.A3) Number of engagement actions on your festivals social media channels (likes, comments, shares, retweets) for the 4 weeks around your Activity</t>
  </si>
  <si>
    <r>
      <t xml:space="preserve">4. B) ATTENDANCE AND PARTICIPANTS </t>
    </r>
    <r>
      <rPr>
        <b/>
        <sz val="9"/>
        <color theme="8" tint="0.39997558519241921"/>
        <rFont val="Arial"/>
        <family val="2"/>
      </rPr>
      <t xml:space="preserve"> (Conferences)</t>
    </r>
  </si>
  <si>
    <r>
      <t xml:space="preserve">Number of complimentary tickets/passes for </t>
    </r>
    <r>
      <rPr>
        <b/>
        <sz val="9"/>
        <color theme="1"/>
        <rFont val="Arial"/>
        <family val="2"/>
      </rPr>
      <t>Canadian</t>
    </r>
    <r>
      <rPr>
        <sz val="9"/>
        <color theme="1"/>
        <rFont val="Arial"/>
        <family val="2"/>
      </rPr>
      <t xml:space="preserve"> film screenings</t>
    </r>
  </si>
  <si>
    <r>
      <t>Number of complimentary tickets/passes</t>
    </r>
    <r>
      <rPr>
        <i/>
        <sz val="9"/>
        <color theme="1"/>
        <rFont val="Arial"/>
        <family val="2"/>
      </rPr>
      <t xml:space="preserve"> </t>
    </r>
    <r>
      <rPr>
        <sz val="9"/>
        <color theme="1"/>
        <rFont val="Arial"/>
        <family val="2"/>
      </rPr>
      <t xml:space="preserve">for </t>
    </r>
    <r>
      <rPr>
        <b/>
        <sz val="9"/>
        <color theme="1"/>
        <rFont val="Arial"/>
        <family val="2"/>
      </rPr>
      <t>Canadian</t>
    </r>
    <r>
      <rPr>
        <sz val="9"/>
        <color theme="1"/>
        <rFont val="Arial"/>
        <family val="2"/>
      </rPr>
      <t xml:space="preserve"> viewing of content on other digital platforms* </t>
    </r>
  </si>
  <si>
    <t>Number of complimentary tickets/passes for all film screenings</t>
  </si>
  <si>
    <r>
      <t>Number of complimentary tickets/passes</t>
    </r>
    <r>
      <rPr>
        <i/>
        <sz val="9"/>
        <color theme="1"/>
        <rFont val="Arial"/>
        <family val="2"/>
      </rPr>
      <t xml:space="preserve"> </t>
    </r>
    <r>
      <rPr>
        <sz val="9"/>
        <color theme="1"/>
        <rFont val="Arial"/>
        <family val="2"/>
      </rPr>
      <t xml:space="preserve">for viewing of content created for other digital platforms* </t>
    </r>
  </si>
  <si>
    <t>Number of complimentary tickets/passes for non-screen based activities**</t>
  </si>
  <si>
    <t>TOTAL attendance of Canadian screenings on all screenings</t>
  </si>
  <si>
    <r>
      <t xml:space="preserve">* </t>
    </r>
    <r>
      <rPr>
        <sz val="9"/>
        <rFont val="Arial"/>
        <family val="2"/>
      </rPr>
      <t>For the purposes of the Promotion Program, Telefilm considers the following groups to be underrepresented in the audiovisual industry:
LGBTQ2+; Visible minorities (Visible minorities refers to People of Colour and/or racialized people and corresponds to the Government of Canada’s description of ‘visible minority’ as non-Caucasian in race, or non-White in colour, and who are also not Indigenous. In addition, it refers to individuals of mixed racial background who also self-identify as Persons of Colour); Persons with disabilities (Person with a disability” refers to a person who lives with a long-term, persistent or recurring physical, mental, sensory, psychiatric or learning impairment, activity limitation or participation restriction. It also means a person who is regarded as having an impairment, limitation or restriction, whether their disability is visible or invisible to others); Women; Indigenous; Official language minority communities; and Regional activities (activities held in any part of Canada that is more than 150 km by the shortest reasonable roadway route from Toronto or Montreal).</t>
    </r>
    <r>
      <rPr>
        <b/>
        <sz val="9"/>
        <rFont val="Arial"/>
        <family val="2"/>
      </rPr>
      <t xml:space="preserve">
</t>
    </r>
  </si>
  <si>
    <t>Surplus/Deficit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</si>
</sst>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Red]\-&quot;$&quot;#,##0"/>
    <numFmt numFmtId="165" formatCode="_-&quot;$&quot;* #,##0.00_-;\-&quot;$&quot;* #,##0.00_-;_-&quot;$&quot;* &quot;-&quot;??_-;_-@_-"/>
    <numFmt numFmtId="166" formatCode="&quot;$&quot;#,##0"/>
  </numFmts>
  <fonts count="30" x14ac:knownFonts="1">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0"/>
      <name val="Arial"/>
      <family val="2"/>
    </font>
    <font>
      <b/>
      <sz val="14"/>
      <name val="Arial"/>
      <family val="2"/>
    </font>
    <font>
      <sz val="9"/>
      <name val="Arial"/>
      <family val="2"/>
    </font>
    <font>
      <i/>
      <sz val="9"/>
      <name val="Arial"/>
      <family val="2"/>
    </font>
    <font>
      <b/>
      <sz val="9"/>
      <color theme="0"/>
      <name val="Arial"/>
      <family val="2"/>
    </font>
    <font>
      <b/>
      <sz val="9"/>
      <color rgb="FFFF0000"/>
      <name val="Arial"/>
      <family val="2"/>
    </font>
    <font>
      <sz val="8"/>
      <color theme="1"/>
      <name val="Arial"/>
      <family val="2"/>
    </font>
    <font>
      <b/>
      <sz val="9"/>
      <color theme="1"/>
      <name val="Arial"/>
      <family val="2"/>
    </font>
    <font>
      <sz val="9"/>
      <color theme="1"/>
      <name val="Arial"/>
      <family val="2"/>
    </font>
    <font>
      <i/>
      <sz val="14"/>
      <name val="Arial"/>
      <family val="2"/>
    </font>
    <font>
      <sz val="8"/>
      <color theme="1"/>
      <name val="Calibri"/>
      <family val="2"/>
      <scheme val="minor"/>
    </font>
    <font>
      <sz val="9"/>
      <color rgb="FFFFFFCC"/>
      <name val="Arial"/>
      <family val="2"/>
    </font>
    <font>
      <sz val="9"/>
      <color theme="1"/>
      <name val="Calibri"/>
      <family val="2"/>
      <scheme val="minor"/>
    </font>
    <font>
      <b/>
      <sz val="9"/>
      <color theme="1"/>
      <name val="Calibri"/>
      <family val="2"/>
      <scheme val="minor"/>
    </font>
    <font>
      <sz val="9"/>
      <color rgb="FFFFFFCC"/>
      <name val="Calibri"/>
      <family val="2"/>
      <scheme val="minor"/>
    </font>
    <font>
      <i/>
      <sz val="9"/>
      <color theme="1"/>
      <name val="Arial"/>
      <family val="2"/>
    </font>
    <font>
      <b/>
      <sz val="9"/>
      <color theme="8" tint="0.39997558519241921"/>
      <name val="Arial"/>
      <family val="2"/>
    </font>
    <font>
      <sz val="9"/>
      <color rgb="FFFF0000"/>
      <name val="Arial"/>
      <family val="2"/>
    </font>
    <font>
      <sz val="11"/>
      <color theme="1"/>
      <name val="Calibri"/>
      <family val="2"/>
      <scheme val="minor"/>
    </font>
    <font>
      <sz val="9"/>
      <color theme="9" tint="-0.249977111117893"/>
      <name val="Arial"/>
      <family val="2"/>
    </font>
    <font>
      <b/>
      <sz val="9"/>
      <color theme="9" tint="-0.249977111117893"/>
      <name val="Arial"/>
      <family val="2"/>
    </font>
    <font>
      <b/>
      <sz val="9"/>
      <name val="Arial"/>
      <family val="2"/>
    </font>
    <font>
      <sz val="8"/>
      <name val="Arial"/>
      <family val="2"/>
    </font>
    <font>
      <sz val="11"/>
      <name val="Calibri"/>
      <family val="2"/>
      <scheme val="minor"/>
    </font>
    <font>
      <b/>
      <sz val="9"/>
      <color theme="4" tint="0.59999389629810485"/>
      <name val="Arial"/>
      <family val="2"/>
    </font>
    <font>
      <b/>
      <sz val="11"/>
      <name val="Calibri"/>
      <family val="2"/>
      <scheme val="minor"/>
    </font>
  </fonts>
  <fills count="8">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theme="0" tint="-0.499984740745262"/>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bottom/>
      <diagonal/>
    </border>
    <border>
      <left/>
      <right style="thin">
        <color indexed="64"/>
      </right>
      <top/>
      <bottom/>
      <diagonal/>
    </border>
  </borders>
  <cellStyleXfs count="10">
    <xf numFmtId="0" fontId="0" fillId="0" borderId="0"/>
    <xf numFmtId="0" fontId="3" fillId="0" borderId="0"/>
    <xf numFmtId="9" fontId="3"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cellStyleXfs>
  <cellXfs count="176">
    <xf numFmtId="0" fontId="0" fillId="0" borderId="0" xfId="0"/>
    <xf numFmtId="0" fontId="5" fillId="0" borderId="0" xfId="1" applyFont="1" applyBorder="1" applyAlignment="1" applyProtection="1">
      <alignment horizontal="right"/>
    </xf>
    <xf numFmtId="0" fontId="12" fillId="0" borderId="0" xfId="0" applyFont="1"/>
    <xf numFmtId="0" fontId="13" fillId="0" borderId="0" xfId="1" applyFont="1" applyBorder="1" applyAlignment="1" applyProtection="1">
      <alignment horizontal="right"/>
    </xf>
    <xf numFmtId="0" fontId="11" fillId="0" borderId="0" xfId="0" applyFont="1"/>
    <xf numFmtId="0" fontId="12" fillId="0" borderId="0" xfId="0" applyFont="1" applyFill="1"/>
    <xf numFmtId="0" fontId="11" fillId="0" borderId="4" xfId="0" applyFont="1" applyBorder="1"/>
    <xf numFmtId="10" fontId="12" fillId="3" borderId="4" xfId="0" applyNumberFormat="1" applyFont="1" applyFill="1" applyBorder="1" applyAlignment="1">
      <alignment horizontal="center" vertical="center"/>
    </xf>
    <xf numFmtId="0" fontId="11" fillId="4" borderId="4" xfId="0" applyFont="1" applyFill="1" applyBorder="1" applyAlignment="1">
      <alignment horizontal="center" vertical="center"/>
    </xf>
    <xf numFmtId="0" fontId="12" fillId="4" borderId="4" xfId="0" applyFont="1" applyFill="1" applyBorder="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horizontal="left" vertical="center"/>
    </xf>
    <xf numFmtId="0" fontId="6" fillId="0" borderId="0" xfId="3" applyFont="1" applyProtection="1"/>
    <xf numFmtId="0" fontId="6" fillId="0" borderId="0" xfId="3" applyFont="1" applyAlignment="1" applyProtection="1">
      <alignment wrapText="1"/>
    </xf>
    <xf numFmtId="0" fontId="7" fillId="0" borderId="0" xfId="3" applyFont="1" applyAlignment="1" applyProtection="1">
      <alignment wrapText="1"/>
    </xf>
    <xf numFmtId="0" fontId="6" fillId="2" borderId="1" xfId="3" applyFont="1" applyFill="1" applyBorder="1" applyAlignment="1" applyProtection="1">
      <alignment horizontal="center"/>
      <protection locked="0"/>
    </xf>
    <xf numFmtId="0" fontId="6" fillId="0" borderId="0" xfId="3" applyFont="1" applyProtection="1"/>
    <xf numFmtId="0" fontId="6" fillId="0" borderId="0" xfId="3" applyFont="1" applyAlignment="1" applyProtection="1">
      <alignment horizontal="right"/>
    </xf>
    <xf numFmtId="0" fontId="6" fillId="0" borderId="0" xfId="3" applyFont="1" applyAlignment="1" applyProtection="1">
      <alignment horizontal="center"/>
    </xf>
    <xf numFmtId="10" fontId="11" fillId="3" borderId="4" xfId="0" applyNumberFormat="1" applyFont="1" applyFill="1" applyBorder="1" applyAlignment="1">
      <alignment horizontal="center" vertical="center"/>
    </xf>
    <xf numFmtId="0" fontId="21" fillId="0" borderId="0" xfId="0" applyFont="1"/>
    <xf numFmtId="0" fontId="21" fillId="0" borderId="0" xfId="0" applyFont="1" applyBorder="1" applyAlignment="1">
      <alignment horizontal="left"/>
    </xf>
    <xf numFmtId="0" fontId="21" fillId="0" borderId="0" xfId="0" applyFont="1" applyBorder="1"/>
    <xf numFmtId="0" fontId="21" fillId="0" borderId="0" xfId="0" applyFont="1" applyFill="1"/>
    <xf numFmtId="0" fontId="23" fillId="0" borderId="0" xfId="0" applyFont="1" applyBorder="1" applyAlignment="1">
      <alignment horizontal="left" vertical="top" wrapText="1"/>
    </xf>
    <xf numFmtId="0" fontId="12" fillId="0" borderId="0" xfId="0" applyFont="1" applyFill="1" applyAlignment="1">
      <alignment wrapText="1"/>
    </xf>
    <xf numFmtId="0" fontId="12" fillId="0" borderId="0" xfId="0" applyFont="1" applyFill="1" applyBorder="1" applyAlignment="1">
      <alignment horizontal="left" wrapText="1"/>
    </xf>
    <xf numFmtId="0" fontId="9" fillId="0" borderId="0" xfId="0" applyFont="1"/>
    <xf numFmtId="0" fontId="11" fillId="0" borderId="4" xfId="0" applyFont="1" applyFill="1" applyBorder="1" applyAlignment="1">
      <alignment wrapText="1"/>
    </xf>
    <xf numFmtId="0" fontId="6" fillId="0" borderId="0" xfId="0" applyFont="1" applyBorder="1" applyAlignment="1">
      <alignment horizontal="left"/>
    </xf>
    <xf numFmtId="0" fontId="8" fillId="0" borderId="0" xfId="0" applyFont="1" applyFill="1" applyAlignment="1">
      <alignment vertical="center"/>
    </xf>
    <xf numFmtId="0" fontId="24" fillId="0" borderId="0" xfId="0" applyFont="1" applyFill="1" applyBorder="1" applyAlignment="1">
      <alignment horizontal="left" vertical="top" wrapText="1"/>
    </xf>
    <xf numFmtId="0" fontId="12" fillId="3" borderId="5" xfId="0" applyFont="1" applyFill="1" applyBorder="1" applyProtection="1">
      <protection locked="0"/>
    </xf>
    <xf numFmtId="0" fontId="12" fillId="3" borderId="4" xfId="0" applyFont="1" applyFill="1" applyBorder="1" applyProtection="1">
      <protection locked="0"/>
    </xf>
    <xf numFmtId="0" fontId="12" fillId="3" borderId="3" xfId="0" applyFont="1" applyFill="1" applyBorder="1" applyProtection="1">
      <protection locked="0"/>
    </xf>
    <xf numFmtId="1" fontId="12" fillId="3" borderId="4" xfId="0" applyNumberFormat="1" applyFont="1" applyFill="1" applyBorder="1" applyAlignment="1" applyProtection="1">
      <alignment horizontal="center" vertical="center"/>
      <protection locked="0"/>
    </xf>
    <xf numFmtId="1" fontId="11" fillId="3" borderId="4" xfId="0" applyNumberFormat="1" applyFont="1" applyFill="1" applyBorder="1" applyAlignment="1" applyProtection="1">
      <alignment horizontal="center" vertical="center"/>
      <protection locked="0"/>
    </xf>
    <xf numFmtId="0" fontId="12" fillId="0" borderId="0" xfId="0" applyFont="1" applyProtection="1"/>
    <xf numFmtId="0" fontId="12" fillId="3" borderId="10" xfId="0" applyFont="1" applyFill="1" applyBorder="1" applyProtection="1">
      <protection locked="0"/>
    </xf>
    <xf numFmtId="0" fontId="12" fillId="3" borderId="3" xfId="0" applyFont="1" applyFill="1" applyBorder="1" applyAlignment="1" applyProtection="1">
      <alignment wrapText="1"/>
      <protection locked="0"/>
    </xf>
    <xf numFmtId="1" fontId="6" fillId="0" borderId="4" xfId="0" applyNumberFormat="1" applyFont="1" applyBorder="1"/>
    <xf numFmtId="0" fontId="2" fillId="0" borderId="4" xfId="0" applyFont="1" applyBorder="1" applyAlignment="1">
      <alignment horizontal="center" vertical="center"/>
    </xf>
    <xf numFmtId="166" fontId="11" fillId="3" borderId="4" xfId="0" applyNumberFormat="1" applyFont="1" applyFill="1" applyBorder="1" applyAlignment="1" applyProtection="1">
      <alignment horizontal="center" vertical="center"/>
      <protection locked="0"/>
    </xf>
    <xf numFmtId="164" fontId="12" fillId="3" borderId="4" xfId="0" applyNumberFormat="1" applyFont="1" applyFill="1" applyBorder="1" applyAlignment="1" applyProtection="1">
      <alignment horizontal="center" vertical="center"/>
      <protection locked="0"/>
    </xf>
    <xf numFmtId="1" fontId="21" fillId="3" borderId="4" xfId="0" applyNumberFormat="1" applyFont="1" applyFill="1" applyBorder="1" applyAlignment="1" applyProtection="1">
      <alignment horizontal="center" vertical="center"/>
      <protection locked="0"/>
    </xf>
    <xf numFmtId="0" fontId="12" fillId="6" borderId="4" xfId="0" applyFont="1" applyFill="1" applyBorder="1" applyProtection="1">
      <protection locked="0"/>
    </xf>
    <xf numFmtId="0" fontId="12" fillId="6" borderId="5" xfId="0" applyFont="1" applyFill="1" applyBorder="1" applyAlignment="1">
      <alignment horizontal="left" vertical="top" wrapText="1"/>
    </xf>
    <xf numFmtId="0" fontId="11" fillId="0" borderId="0" xfId="0" applyFont="1" applyAlignment="1">
      <alignment horizontal="left"/>
    </xf>
    <xf numFmtId="0" fontId="11" fillId="3" borderId="4" xfId="0" applyFont="1" applyFill="1" applyBorder="1" applyProtection="1">
      <protection locked="0"/>
    </xf>
    <xf numFmtId="9" fontId="6" fillId="7" borderId="4" xfId="6" applyFont="1" applyFill="1" applyBorder="1" applyProtection="1">
      <protection locked="0"/>
    </xf>
    <xf numFmtId="0" fontId="12" fillId="7" borderId="4" xfId="0" applyFont="1" applyFill="1" applyBorder="1" applyProtection="1">
      <protection locked="0"/>
    </xf>
    <xf numFmtId="0" fontId="6" fillId="0" borderId="0" xfId="0" applyFont="1"/>
    <xf numFmtId="0" fontId="0" fillId="0" borderId="0" xfId="0"/>
    <xf numFmtId="0" fontId="12" fillId="0" borderId="0" xfId="0" applyFont="1"/>
    <xf numFmtId="0" fontId="12" fillId="0" borderId="0" xfId="0" applyFont="1" applyFill="1"/>
    <xf numFmtId="0" fontId="21" fillId="0" borderId="0" xfId="0" applyFont="1"/>
    <xf numFmtId="0" fontId="21" fillId="0" borderId="0" xfId="0" applyFont="1" applyFill="1"/>
    <xf numFmtId="0" fontId="10" fillId="0" borderId="0" xfId="0" applyFont="1"/>
    <xf numFmtId="0" fontId="12" fillId="3" borderId="4" xfId="0" applyFont="1" applyFill="1" applyBorder="1" applyProtection="1">
      <protection locked="0"/>
    </xf>
    <xf numFmtId="0" fontId="10" fillId="0" borderId="0" xfId="0" applyFont="1" applyFill="1" applyAlignment="1">
      <alignment wrapText="1"/>
    </xf>
    <xf numFmtId="0" fontId="14" fillId="0" borderId="0" xfId="0" applyFont="1" applyFill="1" applyAlignment="1">
      <alignment wrapText="1"/>
    </xf>
    <xf numFmtId="9" fontId="9" fillId="3" borderId="4" xfId="0" applyNumberFormat="1" applyFont="1" applyFill="1" applyBorder="1"/>
    <xf numFmtId="9" fontId="9" fillId="3" borderId="4" xfId="6" applyNumberFormat="1" applyFont="1" applyFill="1" applyBorder="1"/>
    <xf numFmtId="0" fontId="10" fillId="0" borderId="0" xfId="0" applyFont="1" applyFill="1" applyAlignment="1">
      <alignment wrapText="1"/>
    </xf>
    <xf numFmtId="0" fontId="14" fillId="0" borderId="0" xfId="0" applyFont="1" applyFill="1" applyAlignment="1">
      <alignment wrapText="1"/>
    </xf>
    <xf numFmtId="9" fontId="12" fillId="3" borderId="4" xfId="6" applyFont="1" applyFill="1" applyBorder="1"/>
    <xf numFmtId="0" fontId="21" fillId="0" borderId="9" xfId="0" applyFont="1" applyBorder="1" applyAlignment="1">
      <alignment horizontal="left"/>
    </xf>
    <xf numFmtId="9" fontId="12" fillId="0" borderId="0" xfId="0" applyNumberFormat="1" applyFont="1"/>
    <xf numFmtId="10" fontId="6" fillId="3" borderId="4" xfId="0" applyNumberFormat="1" applyFont="1" applyFill="1" applyBorder="1" applyAlignment="1">
      <alignment horizontal="center" vertical="center"/>
    </xf>
    <xf numFmtId="0" fontId="25" fillId="0" borderId="0" xfId="0" applyFont="1" applyBorder="1" applyAlignment="1">
      <alignment horizontal="left" vertical="top" wrapText="1"/>
    </xf>
    <xf numFmtId="0" fontId="12" fillId="0" borderId="0" xfId="0" applyFont="1" applyFill="1" applyBorder="1" applyAlignment="1" applyProtection="1">
      <alignment wrapText="1"/>
      <protection locked="0"/>
    </xf>
    <xf numFmtId="0" fontId="0" fillId="0" borderId="0" xfId="0" applyFill="1" applyBorder="1" applyAlignment="1" applyProtection="1">
      <alignment wrapText="1"/>
      <protection locked="0"/>
    </xf>
    <xf numFmtId="0" fontId="0" fillId="0" borderId="2" xfId="0" applyFill="1" applyBorder="1" applyAlignment="1" applyProtection="1">
      <alignment wrapText="1"/>
      <protection locked="0"/>
    </xf>
    <xf numFmtId="0" fontId="6" fillId="0" borderId="0" xfId="0" applyFont="1" applyFill="1" applyAlignment="1">
      <alignment wrapText="1"/>
    </xf>
    <xf numFmtId="0" fontId="6" fillId="0" borderId="4" xfId="0" applyFont="1" applyBorder="1" applyAlignment="1">
      <alignment vertical="top" wrapText="1"/>
    </xf>
    <xf numFmtId="0" fontId="27" fillId="0" borderId="4" xfId="0" applyFont="1" applyBorder="1" applyAlignment="1">
      <alignment vertical="top" wrapText="1"/>
    </xf>
    <xf numFmtId="0" fontId="6" fillId="0" borderId="10" xfId="0" applyFont="1" applyBorder="1" applyAlignment="1">
      <alignment horizontal="left" vertical="top" wrapText="1"/>
    </xf>
    <xf numFmtId="0" fontId="6" fillId="0" borderId="2" xfId="0" applyFont="1" applyBorder="1" applyAlignment="1">
      <alignment horizontal="left" vertical="top" wrapText="1"/>
    </xf>
    <xf numFmtId="0" fontId="6" fillId="0" borderId="5" xfId="0" applyFont="1" applyBorder="1" applyAlignment="1">
      <alignment horizontal="left" vertical="top" wrapText="1"/>
    </xf>
    <xf numFmtId="0" fontId="12" fillId="0" borderId="12" xfId="0" applyFont="1" applyBorder="1" applyAlignment="1">
      <alignment horizontal="left" wrapText="1"/>
    </xf>
    <xf numFmtId="0" fontId="12" fillId="0" borderId="0" xfId="0" applyFont="1" applyBorder="1" applyAlignment="1">
      <alignment horizontal="left" wrapText="1"/>
    </xf>
    <xf numFmtId="0" fontId="25" fillId="0" borderId="0" xfId="0" applyFont="1" applyBorder="1" applyAlignment="1">
      <alignment horizontal="left" vertical="top" wrapText="1"/>
    </xf>
    <xf numFmtId="0" fontId="11" fillId="0" borderId="12" xfId="0" applyFont="1" applyBorder="1" applyAlignment="1">
      <alignment horizontal="left" wrapText="1"/>
    </xf>
    <xf numFmtId="0" fontId="11" fillId="0" borderId="0" xfId="0" applyFont="1" applyBorder="1" applyAlignment="1">
      <alignment horizontal="left" wrapText="1"/>
    </xf>
    <xf numFmtId="0" fontId="12" fillId="0" borderId="4" xfId="0" applyFont="1" applyBorder="1" applyAlignment="1"/>
    <xf numFmtId="0" fontId="0" fillId="0" borderId="4" xfId="0" applyBorder="1" applyAlignment="1"/>
    <xf numFmtId="0" fontId="11" fillId="0" borderId="4" xfId="0" applyFont="1" applyBorder="1" applyAlignment="1"/>
    <xf numFmtId="0" fontId="2" fillId="0" borderId="4" xfId="0" applyFont="1" applyBorder="1" applyAlignment="1"/>
    <xf numFmtId="0" fontId="25" fillId="0" borderId="4" xfId="0" applyFont="1" applyBorder="1" applyAlignment="1"/>
    <xf numFmtId="0" fontId="29" fillId="0" borderId="4" xfId="0" applyFont="1" applyBorder="1" applyAlignment="1"/>
    <xf numFmtId="0" fontId="12" fillId="3" borderId="10" xfId="0" applyFont="1" applyFill="1" applyBorder="1" applyAlignment="1" applyProtection="1">
      <alignment horizontal="left"/>
      <protection locked="0"/>
    </xf>
    <xf numFmtId="0" fontId="12" fillId="3" borderId="2" xfId="0" applyFont="1" applyFill="1" applyBorder="1" applyAlignment="1" applyProtection="1">
      <alignment horizontal="left"/>
      <protection locked="0"/>
    </xf>
    <xf numFmtId="0" fontId="12" fillId="3" borderId="5" xfId="0" applyFont="1" applyFill="1" applyBorder="1" applyAlignment="1" applyProtection="1">
      <alignment horizontal="left"/>
      <protection locked="0"/>
    </xf>
    <xf numFmtId="0" fontId="11" fillId="0" borderId="10" xfId="0" applyFont="1" applyBorder="1" applyAlignment="1">
      <alignment horizontal="left" vertical="center" wrapText="1"/>
    </xf>
    <xf numFmtId="0" fontId="11" fillId="0" borderId="2" xfId="0" applyFont="1" applyBorder="1" applyAlignment="1">
      <alignment horizontal="left" vertical="center" wrapText="1"/>
    </xf>
    <xf numFmtId="0" fontId="11" fillId="0" borderId="5" xfId="0" applyFont="1" applyBorder="1" applyAlignment="1">
      <alignment horizontal="left" vertical="center" wrapText="1"/>
    </xf>
    <xf numFmtId="0" fontId="8" fillId="5" borderId="0" xfId="0" applyFont="1" applyFill="1" applyAlignment="1">
      <alignment horizontal="center" vertical="center"/>
    </xf>
    <xf numFmtId="0" fontId="1" fillId="5" borderId="0" xfId="0" applyFont="1" applyFill="1" applyAlignment="1">
      <alignment horizontal="center" vertical="center"/>
    </xf>
    <xf numFmtId="0" fontId="12" fillId="0" borderId="0" xfId="0" applyFont="1" applyAlignment="1"/>
    <xf numFmtId="0" fontId="0" fillId="0" borderId="0" xfId="0" applyAlignment="1"/>
    <xf numFmtId="0" fontId="12" fillId="0" borderId="0" xfId="0" applyFont="1" applyAlignment="1">
      <alignment wrapText="1"/>
    </xf>
    <xf numFmtId="0" fontId="0" fillId="0" borderId="0" xfId="0" applyAlignment="1">
      <alignment wrapText="1"/>
    </xf>
    <xf numFmtId="0" fontId="12" fillId="3" borderId="10" xfId="0" applyFont="1" applyFill="1" applyBorder="1" applyAlignment="1" applyProtection="1">
      <alignment wrapText="1"/>
      <protection locked="0"/>
    </xf>
    <xf numFmtId="0" fontId="0" fillId="3" borderId="2" xfId="0" applyFill="1" applyBorder="1" applyAlignment="1" applyProtection="1">
      <alignment wrapText="1"/>
      <protection locked="0"/>
    </xf>
    <xf numFmtId="0" fontId="0" fillId="3" borderId="5" xfId="0" applyFill="1" applyBorder="1" applyAlignment="1" applyProtection="1">
      <alignment wrapText="1"/>
      <protection locked="0"/>
    </xf>
    <xf numFmtId="0" fontId="6" fillId="2" borderId="1" xfId="3" applyFont="1" applyFill="1" applyBorder="1" applyAlignment="1" applyProtection="1">
      <alignment horizontal="left" wrapText="1"/>
      <protection locked="0"/>
    </xf>
    <xf numFmtId="0" fontId="26" fillId="0" borderId="9" xfId="0" applyFont="1" applyFill="1" applyBorder="1" applyAlignment="1">
      <alignment horizontal="left" wrapText="1"/>
    </xf>
    <xf numFmtId="0" fontId="11" fillId="0" borderId="4" xfId="0" applyFont="1" applyBorder="1" applyAlignment="1">
      <alignment horizontal="center" vertical="center"/>
    </xf>
    <xf numFmtId="0" fontId="2" fillId="0" borderId="4" xfId="0" applyFont="1" applyBorder="1" applyAlignment="1">
      <alignment horizontal="center" vertical="center"/>
    </xf>
    <xf numFmtId="0" fontId="12" fillId="0" borderId="4" xfId="0" applyFont="1" applyBorder="1" applyAlignment="1">
      <alignment vertical="top" wrapText="1"/>
    </xf>
    <xf numFmtId="0" fontId="0" fillId="0" borderId="4" xfId="0" applyBorder="1" applyAlignment="1">
      <alignment vertical="top" wrapText="1"/>
    </xf>
    <xf numFmtId="0" fontId="12" fillId="0" borderId="10" xfId="0" applyFont="1" applyBorder="1" applyAlignment="1">
      <alignment horizontal="left" vertical="top" wrapText="1"/>
    </xf>
    <xf numFmtId="0" fontId="12" fillId="0" borderId="2" xfId="0" applyFont="1" applyBorder="1" applyAlignment="1">
      <alignment horizontal="left" vertical="top" wrapText="1"/>
    </xf>
    <xf numFmtId="0" fontId="12" fillId="0" borderId="5" xfId="0" applyFont="1" applyBorder="1" applyAlignment="1">
      <alignment horizontal="left" vertical="top" wrapText="1"/>
    </xf>
    <xf numFmtId="0" fontId="11" fillId="0" borderId="10" xfId="0" applyFont="1" applyBorder="1" applyAlignment="1">
      <alignment horizontal="left"/>
    </xf>
    <xf numFmtId="0" fontId="11" fillId="0" borderId="2" xfId="0" applyFont="1" applyBorder="1" applyAlignment="1">
      <alignment horizontal="left"/>
    </xf>
    <xf numFmtId="0" fontId="11" fillId="0" borderId="5" xfId="0" applyFont="1" applyBorder="1" applyAlignment="1">
      <alignment horizontal="left"/>
    </xf>
    <xf numFmtId="0" fontId="6" fillId="0" borderId="10" xfId="0" applyFont="1" applyBorder="1" applyAlignment="1">
      <alignment horizontal="left"/>
    </xf>
    <xf numFmtId="0" fontId="6" fillId="0" borderId="2" xfId="0" applyFont="1" applyBorder="1" applyAlignment="1">
      <alignment horizontal="left"/>
    </xf>
    <xf numFmtId="0" fontId="6" fillId="0" borderId="5" xfId="0" applyFont="1" applyBorder="1" applyAlignment="1">
      <alignment horizontal="left"/>
    </xf>
    <xf numFmtId="0" fontId="12" fillId="0" borderId="4" xfId="0" applyFont="1" applyBorder="1" applyAlignment="1">
      <alignment wrapText="1"/>
    </xf>
    <xf numFmtId="0" fontId="0" fillId="0" borderId="4" xfId="0" applyBorder="1" applyAlignment="1">
      <alignment wrapText="1"/>
    </xf>
    <xf numFmtId="0" fontId="25" fillId="7" borderId="10" xfId="0" applyFont="1" applyFill="1" applyBorder="1" applyAlignment="1">
      <alignment horizontal="left"/>
    </xf>
    <xf numFmtId="0" fontId="25" fillId="7" borderId="2" xfId="0" applyFont="1" applyFill="1" applyBorder="1" applyAlignment="1">
      <alignment horizontal="left"/>
    </xf>
    <xf numFmtId="0" fontId="25" fillId="7" borderId="5" xfId="0" applyFont="1" applyFill="1" applyBorder="1" applyAlignment="1">
      <alignment horizontal="left"/>
    </xf>
    <xf numFmtId="0" fontId="10" fillId="0" borderId="0" xfId="0" applyFont="1" applyAlignment="1">
      <alignment wrapText="1"/>
    </xf>
    <xf numFmtId="0" fontId="9" fillId="0" borderId="0" xfId="0" applyFont="1" applyAlignment="1">
      <alignment horizontal="center" wrapText="1"/>
    </xf>
    <xf numFmtId="0" fontId="8" fillId="5" borderId="0" xfId="0" applyFont="1" applyFill="1" applyAlignment="1">
      <alignment horizontal="center"/>
    </xf>
    <xf numFmtId="0" fontId="11"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6" xfId="0" applyFont="1" applyBorder="1" applyAlignment="1">
      <alignment horizontal="center" vertical="center" wrapText="1"/>
    </xf>
    <xf numFmtId="0" fontId="11" fillId="0" borderId="8" xfId="0" applyFont="1" applyBorder="1" applyAlignment="1">
      <alignment horizontal="center" vertical="center"/>
    </xf>
    <xf numFmtId="0" fontId="17" fillId="0" borderId="9" xfId="0" applyFont="1" applyBorder="1" applyAlignment="1">
      <alignment horizontal="center" vertical="center"/>
    </xf>
    <xf numFmtId="0" fontId="17" fillId="0" borderId="6" xfId="0" applyFont="1" applyBorder="1" applyAlignment="1">
      <alignment horizontal="center" vertical="center"/>
    </xf>
    <xf numFmtId="0" fontId="15" fillId="0" borderId="1" xfId="0" applyFont="1" applyFill="1" applyBorder="1" applyAlignment="1"/>
    <xf numFmtId="0" fontId="16" fillId="0" borderId="1" xfId="0" applyFont="1" applyFill="1" applyBorder="1" applyAlignment="1"/>
    <xf numFmtId="0" fontId="12" fillId="3" borderId="11" xfId="0" applyFont="1" applyFill="1" applyBorder="1" applyAlignment="1" applyProtection="1">
      <alignment wrapText="1"/>
      <protection locked="0"/>
    </xf>
    <xf numFmtId="0" fontId="18" fillId="3" borderId="1" xfId="0" applyFont="1" applyFill="1" applyBorder="1" applyAlignment="1" applyProtection="1">
      <protection locked="0"/>
    </xf>
    <xf numFmtId="0" fontId="18" fillId="3" borderId="7" xfId="0" applyFont="1" applyFill="1" applyBorder="1" applyAlignment="1" applyProtection="1">
      <protection locked="0"/>
    </xf>
    <xf numFmtId="0" fontId="12" fillId="3" borderId="11" xfId="0" applyFont="1" applyFill="1" applyBorder="1" applyAlignment="1" applyProtection="1">
      <protection locked="0"/>
    </xf>
    <xf numFmtId="0" fontId="11" fillId="0" borderId="10" xfId="0" applyFont="1" applyBorder="1" applyAlignment="1"/>
    <xf numFmtId="0" fontId="16" fillId="0" borderId="2" xfId="0" applyFont="1" applyBorder="1" applyAlignment="1"/>
    <xf numFmtId="0" fontId="11" fillId="0" borderId="2" xfId="0" applyFont="1" applyBorder="1" applyAlignment="1"/>
    <xf numFmtId="0" fontId="12" fillId="3" borderId="2" xfId="0" applyFont="1" applyFill="1" applyBorder="1" applyAlignment="1" applyProtection="1">
      <protection locked="0"/>
    </xf>
    <xf numFmtId="0" fontId="16" fillId="3" borderId="5" xfId="0" applyFont="1" applyFill="1" applyBorder="1" applyAlignment="1" applyProtection="1">
      <protection locked="0"/>
    </xf>
    <xf numFmtId="0" fontId="12" fillId="0" borderId="10" xfId="0" applyFont="1" applyBorder="1" applyAlignment="1">
      <alignment horizontal="left"/>
    </xf>
    <xf numFmtId="0" fontId="12" fillId="0" borderId="2" xfId="0" applyFont="1" applyBorder="1" applyAlignment="1">
      <alignment horizontal="left"/>
    </xf>
    <xf numFmtId="0" fontId="12" fillId="0" borderId="5" xfId="0" applyFont="1" applyBorder="1" applyAlignment="1">
      <alignment horizontal="left"/>
    </xf>
    <xf numFmtId="0" fontId="12" fillId="3" borderId="10" xfId="0" applyFont="1" applyFill="1" applyBorder="1" applyAlignment="1" applyProtection="1">
      <alignment horizontal="center"/>
      <protection locked="0"/>
    </xf>
    <xf numFmtId="0" fontId="12" fillId="3" borderId="2" xfId="0" applyFont="1" applyFill="1" applyBorder="1" applyAlignment="1" applyProtection="1">
      <alignment horizontal="center"/>
      <protection locked="0"/>
    </xf>
    <xf numFmtId="0" fontId="12" fillId="3" borderId="5" xfId="0" applyFont="1" applyFill="1" applyBorder="1" applyAlignment="1" applyProtection="1">
      <alignment horizontal="center"/>
      <protection locked="0"/>
    </xf>
    <xf numFmtId="0" fontId="10" fillId="0" borderId="9" xfId="0" applyFont="1" applyBorder="1" applyAlignment="1">
      <alignment horizontal="left" wrapText="1"/>
    </xf>
    <xf numFmtId="0" fontId="12" fillId="0" borderId="9" xfId="0" applyFont="1" applyBorder="1" applyAlignment="1">
      <alignment horizontal="left" wrapText="1"/>
    </xf>
    <xf numFmtId="0" fontId="25" fillId="0" borderId="0" xfId="0" applyFont="1" applyAlignment="1">
      <alignment horizontal="left"/>
    </xf>
    <xf numFmtId="0" fontId="25" fillId="0" borderId="13" xfId="0" applyFont="1" applyBorder="1" applyAlignment="1">
      <alignment horizontal="left"/>
    </xf>
    <xf numFmtId="0" fontId="25" fillId="0" borderId="0" xfId="0" applyFont="1" applyAlignment="1">
      <alignment horizontal="left" wrapText="1"/>
    </xf>
    <xf numFmtId="0" fontId="25" fillId="0" borderId="13" xfId="0" applyFont="1" applyBorder="1" applyAlignment="1">
      <alignment horizontal="left" wrapText="1"/>
    </xf>
    <xf numFmtId="0" fontId="6" fillId="0" borderId="4" xfId="0" applyFont="1" applyFill="1" applyBorder="1" applyAlignment="1">
      <alignment wrapText="1"/>
    </xf>
    <xf numFmtId="0" fontId="27" fillId="0" borderId="4" xfId="0" applyFont="1" applyFill="1" applyBorder="1" applyAlignment="1">
      <alignment wrapText="1"/>
    </xf>
    <xf numFmtId="0" fontId="12" fillId="0" borderId="4" xfId="0" applyFont="1" applyFill="1" applyBorder="1" applyAlignment="1">
      <alignment wrapText="1"/>
    </xf>
    <xf numFmtId="0" fontId="0" fillId="0" borderId="4" xfId="0" applyFill="1" applyBorder="1" applyAlignment="1">
      <alignment wrapText="1"/>
    </xf>
    <xf numFmtId="0" fontId="10" fillId="0" borderId="0" xfId="0" applyFont="1" applyFill="1" applyAlignment="1">
      <alignment wrapText="1"/>
    </xf>
    <xf numFmtId="0" fontId="14" fillId="0" borderId="0" xfId="0" applyFont="1" applyAlignment="1">
      <alignment wrapText="1"/>
    </xf>
    <xf numFmtId="0" fontId="14" fillId="0" borderId="0" xfId="0" applyFont="1" applyFill="1" applyAlignment="1">
      <alignment wrapText="1"/>
    </xf>
    <xf numFmtId="0" fontId="11" fillId="7" borderId="4" xfId="0" applyFont="1" applyFill="1" applyBorder="1" applyAlignment="1"/>
    <xf numFmtId="0" fontId="2" fillId="7" borderId="4" xfId="0" applyFont="1" applyFill="1" applyBorder="1" applyAlignment="1"/>
    <xf numFmtId="0" fontId="0" fillId="7" borderId="4" xfId="0" applyFill="1" applyBorder="1" applyAlignment="1"/>
    <xf numFmtId="0" fontId="6" fillId="0" borderId="10" xfId="0" applyFont="1" applyBorder="1" applyAlignment="1">
      <alignment horizontal="left" wrapText="1"/>
    </xf>
    <xf numFmtId="0" fontId="6" fillId="0" borderId="2" xfId="0" applyFont="1" applyBorder="1" applyAlignment="1">
      <alignment horizontal="left" wrapText="1"/>
    </xf>
    <xf numFmtId="0" fontId="6" fillId="0" borderId="5" xfId="0" applyFont="1" applyBorder="1" applyAlignment="1">
      <alignment horizontal="left" wrapText="1"/>
    </xf>
    <xf numFmtId="0" fontId="12" fillId="0" borderId="10" xfId="0" applyFont="1" applyBorder="1" applyAlignment="1">
      <alignment horizontal="left" wrapText="1"/>
    </xf>
    <xf numFmtId="0" fontId="12" fillId="0" borderId="2" xfId="0" applyFont="1" applyBorder="1" applyAlignment="1">
      <alignment horizontal="left" wrapText="1"/>
    </xf>
    <xf numFmtId="0" fontId="12" fillId="0" borderId="5" xfId="0" applyFont="1" applyBorder="1" applyAlignment="1">
      <alignment horizontal="left" wrapText="1"/>
    </xf>
    <xf numFmtId="0" fontId="11" fillId="0" borderId="10" xfId="0" applyFont="1" applyBorder="1" applyAlignment="1">
      <alignment horizontal="left" vertical="center"/>
    </xf>
    <xf numFmtId="0" fontId="11" fillId="0" borderId="2" xfId="0" applyFont="1" applyBorder="1" applyAlignment="1">
      <alignment horizontal="left" vertical="center"/>
    </xf>
    <xf numFmtId="0" fontId="11" fillId="0" borderId="5" xfId="0" applyFont="1" applyBorder="1" applyAlignment="1">
      <alignment horizontal="left" vertical="center"/>
    </xf>
  </cellXfs>
  <cellStyles count="10">
    <cellStyle name="Currency 2" xfId="4" xr:uid="{00000000-0005-0000-0000-000000000000}"/>
    <cellStyle name="Currency 2 2" xfId="8" xr:uid="{6C90924C-56C6-4DCE-9A31-BBEBF8F03A58}"/>
    <cellStyle name="Normal" xfId="0" builtinId="0"/>
    <cellStyle name="Normal 2" xfId="1" xr:uid="{00000000-0005-0000-0000-000002000000}"/>
    <cellStyle name="Normal 3" xfId="3" xr:uid="{00000000-0005-0000-0000-000003000000}"/>
    <cellStyle name="Normal 3 2" xfId="7" xr:uid="{D9FBBC2B-E313-4635-940B-344DFBBE183C}"/>
    <cellStyle name="Percent 2" xfId="2" xr:uid="{00000000-0005-0000-0000-000005000000}"/>
    <cellStyle name="Percent 3" xfId="5" xr:uid="{00000000-0005-0000-0000-000006000000}"/>
    <cellStyle name="Percent 3 2" xfId="9" xr:uid="{B5D960D5-56F5-4D1B-A5CE-31B4CA8CCE9A}"/>
    <cellStyle name="Pourcentage" xfId="6"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942975</xdr:colOff>
      <xdr:row>1</xdr:row>
      <xdr:rowOff>95250</xdr:rowOff>
    </xdr:to>
    <xdr:pic>
      <xdr:nvPicPr>
        <xdr:cNvPr id="2" name="Picture 2" descr="Logo Téléfilm Gris (cropped).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906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85725</xdr:colOff>
          <xdr:row>158</xdr:row>
          <xdr:rowOff>0</xdr:rowOff>
        </xdr:from>
        <xdr:to>
          <xdr:col>1</xdr:col>
          <xdr:colOff>647700</xdr:colOff>
          <xdr:row>159</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158</xdr:row>
          <xdr:rowOff>0</xdr:rowOff>
        </xdr:from>
        <xdr:to>
          <xdr:col>1</xdr:col>
          <xdr:colOff>647700</xdr:colOff>
          <xdr:row>159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158</xdr:row>
          <xdr:rowOff>0</xdr:rowOff>
        </xdr:from>
        <xdr:to>
          <xdr:col>1</xdr:col>
          <xdr:colOff>647700</xdr:colOff>
          <xdr:row>159</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158</xdr:row>
          <xdr:rowOff>0</xdr:rowOff>
        </xdr:from>
        <xdr:to>
          <xdr:col>1</xdr:col>
          <xdr:colOff>647700</xdr:colOff>
          <xdr:row>159</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158</xdr:row>
          <xdr:rowOff>0</xdr:rowOff>
        </xdr:from>
        <xdr:to>
          <xdr:col>1</xdr:col>
          <xdr:colOff>647700</xdr:colOff>
          <xdr:row>159</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158</xdr:row>
          <xdr:rowOff>0</xdr:rowOff>
        </xdr:from>
        <xdr:to>
          <xdr:col>1</xdr:col>
          <xdr:colOff>647700</xdr:colOff>
          <xdr:row>159</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158</xdr:row>
          <xdr:rowOff>0</xdr:rowOff>
        </xdr:from>
        <xdr:to>
          <xdr:col>1</xdr:col>
          <xdr:colOff>647700</xdr:colOff>
          <xdr:row>159</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158</xdr:row>
          <xdr:rowOff>0</xdr:rowOff>
        </xdr:from>
        <xdr:to>
          <xdr:col>1</xdr:col>
          <xdr:colOff>647700</xdr:colOff>
          <xdr:row>159</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158</xdr:row>
          <xdr:rowOff>0</xdr:rowOff>
        </xdr:from>
        <xdr:to>
          <xdr:col>1</xdr:col>
          <xdr:colOff>647700</xdr:colOff>
          <xdr:row>159</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158</xdr:row>
          <xdr:rowOff>0</xdr:rowOff>
        </xdr:from>
        <xdr:to>
          <xdr:col>1</xdr:col>
          <xdr:colOff>647700</xdr:colOff>
          <xdr:row>159</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158</xdr:row>
          <xdr:rowOff>0</xdr:rowOff>
        </xdr:from>
        <xdr:to>
          <xdr:col>1</xdr:col>
          <xdr:colOff>647700</xdr:colOff>
          <xdr:row>159</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158</xdr:row>
          <xdr:rowOff>0</xdr:rowOff>
        </xdr:from>
        <xdr:to>
          <xdr:col>1</xdr:col>
          <xdr:colOff>647700</xdr:colOff>
          <xdr:row>159</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158</xdr:row>
          <xdr:rowOff>0</xdr:rowOff>
        </xdr:from>
        <xdr:to>
          <xdr:col>1</xdr:col>
          <xdr:colOff>647700</xdr:colOff>
          <xdr:row>159</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158</xdr:row>
          <xdr:rowOff>0</xdr:rowOff>
        </xdr:from>
        <xdr:to>
          <xdr:col>1</xdr:col>
          <xdr:colOff>647700</xdr:colOff>
          <xdr:row>159</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158</xdr:row>
          <xdr:rowOff>0</xdr:rowOff>
        </xdr:from>
        <xdr:to>
          <xdr:col>1</xdr:col>
          <xdr:colOff>647700</xdr:colOff>
          <xdr:row>159</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156"/>
  <sheetViews>
    <sheetView tabSelected="1" zoomScaleNormal="100" workbookViewId="0">
      <selection activeCell="I77" sqref="I77"/>
    </sheetView>
  </sheetViews>
  <sheetFormatPr baseColWidth="10" defaultColWidth="9.140625" defaultRowHeight="12" x14ac:dyDescent="0.2"/>
  <cols>
    <col min="1" max="1" width="3.7109375" style="2" customWidth="1"/>
    <col min="2" max="2" width="30.28515625" style="2" customWidth="1"/>
    <col min="3" max="3" width="26.85546875" style="2" customWidth="1"/>
    <col min="4" max="4" width="16.140625" style="2" customWidth="1"/>
    <col min="5" max="5" width="13" style="2" customWidth="1"/>
    <col min="6" max="6" width="17.85546875" style="2" customWidth="1"/>
    <col min="7" max="7" width="14.140625" style="2" customWidth="1"/>
    <col min="8" max="8" width="42.42578125" style="2" customWidth="1"/>
    <col min="9" max="9" width="13.42578125" style="2" customWidth="1"/>
    <col min="10" max="16384" width="9.140625" style="2"/>
  </cols>
  <sheetData>
    <row r="1" spans="1:7" ht="18" x14ac:dyDescent="0.25">
      <c r="G1" s="1" t="s">
        <v>0</v>
      </c>
    </row>
    <row r="2" spans="1:7" ht="18.75" x14ac:dyDescent="0.3">
      <c r="G2" s="3" t="s">
        <v>1</v>
      </c>
    </row>
    <row r="3" spans="1:7" ht="6" customHeight="1" x14ac:dyDescent="0.2"/>
    <row r="4" spans="1:7" ht="24.75" customHeight="1" x14ac:dyDescent="0.2">
      <c r="A4" s="125" t="s">
        <v>2</v>
      </c>
      <c r="B4" s="125"/>
      <c r="C4" s="125"/>
      <c r="D4" s="125"/>
      <c r="E4" s="125"/>
      <c r="F4" s="125"/>
      <c r="G4" s="125"/>
    </row>
    <row r="5" spans="1:7" ht="6.75" customHeight="1" x14ac:dyDescent="0.2"/>
    <row r="6" spans="1:7" x14ac:dyDescent="0.2">
      <c r="A6" s="126" t="s">
        <v>3</v>
      </c>
      <c r="B6" s="126"/>
      <c r="C6" s="126"/>
      <c r="D6" s="126"/>
      <c r="E6" s="126"/>
      <c r="F6" s="126"/>
      <c r="G6" s="126"/>
    </row>
    <row r="7" spans="1:7" ht="6" customHeight="1" x14ac:dyDescent="0.2"/>
    <row r="8" spans="1:7" x14ac:dyDescent="0.2">
      <c r="A8" s="127" t="s">
        <v>4</v>
      </c>
      <c r="B8" s="127"/>
      <c r="C8" s="127"/>
      <c r="D8" s="127"/>
      <c r="E8" s="127"/>
      <c r="F8" s="127"/>
      <c r="G8" s="127"/>
    </row>
    <row r="9" spans="1:7" s="5" customFormat="1" ht="6.75" customHeight="1" x14ac:dyDescent="0.2">
      <c r="A9" s="134"/>
      <c r="B9" s="135"/>
      <c r="C9" s="135"/>
      <c r="D9" s="135"/>
      <c r="E9" s="135"/>
      <c r="F9" s="135"/>
      <c r="G9" s="135"/>
    </row>
    <row r="10" spans="1:7" ht="27" customHeight="1" x14ac:dyDescent="0.2">
      <c r="A10" s="128" t="s">
        <v>10</v>
      </c>
      <c r="B10" s="129"/>
      <c r="C10" s="130"/>
      <c r="D10" s="131" t="s">
        <v>5</v>
      </c>
      <c r="E10" s="132"/>
      <c r="F10" s="132"/>
      <c r="G10" s="133"/>
    </row>
    <row r="11" spans="1:7" ht="28.5" customHeight="1" x14ac:dyDescent="0.2">
      <c r="A11" s="136"/>
      <c r="B11" s="137"/>
      <c r="C11" s="138"/>
      <c r="D11" s="139"/>
      <c r="E11" s="137"/>
      <c r="F11" s="137"/>
      <c r="G11" s="138"/>
    </row>
    <row r="12" spans="1:7" x14ac:dyDescent="0.2">
      <c r="A12" s="140" t="s">
        <v>6</v>
      </c>
      <c r="B12" s="141"/>
      <c r="C12" s="32"/>
      <c r="D12" s="140" t="s">
        <v>8</v>
      </c>
      <c r="E12" s="142"/>
      <c r="F12" s="143"/>
      <c r="G12" s="144"/>
    </row>
    <row r="13" spans="1:7" x14ac:dyDescent="0.2">
      <c r="A13" s="140" t="s">
        <v>7</v>
      </c>
      <c r="B13" s="141"/>
      <c r="C13" s="32"/>
      <c r="D13" s="140" t="s">
        <v>9</v>
      </c>
      <c r="E13" s="142"/>
      <c r="F13" s="143"/>
      <c r="G13" s="144"/>
    </row>
    <row r="15" spans="1:7" ht="15" x14ac:dyDescent="0.2">
      <c r="A15" s="96" t="s">
        <v>11</v>
      </c>
      <c r="B15" s="97"/>
      <c r="C15" s="97"/>
      <c r="D15" s="97"/>
      <c r="E15" s="97"/>
      <c r="F15" s="97"/>
      <c r="G15" s="97"/>
    </row>
    <row r="17" spans="1:7" ht="15.75" thickBot="1" x14ac:dyDescent="0.3">
      <c r="B17" s="98" t="s">
        <v>12</v>
      </c>
      <c r="C17" s="99"/>
      <c r="D17" s="99"/>
      <c r="E17" s="99"/>
      <c r="F17" s="99"/>
      <c r="G17" s="99"/>
    </row>
    <row r="18" spans="1:7" ht="12.75" thickBot="1" x14ac:dyDescent="0.25">
      <c r="A18" s="34"/>
      <c r="B18" s="37" t="s">
        <v>13</v>
      </c>
    </row>
    <row r="19" spans="1:7" ht="12.75" thickBot="1" x14ac:dyDescent="0.25">
      <c r="A19" s="34"/>
      <c r="B19" s="37" t="s">
        <v>14</v>
      </c>
    </row>
    <row r="20" spans="1:7" ht="12.75" thickBot="1" x14ac:dyDescent="0.25">
      <c r="A20" s="34"/>
      <c r="B20" s="37" t="s">
        <v>15</v>
      </c>
    </row>
    <row r="21" spans="1:7" ht="12.75" thickBot="1" x14ac:dyDescent="0.25">
      <c r="A21" s="34"/>
      <c r="B21" s="37" t="s">
        <v>16</v>
      </c>
    </row>
    <row r="22" spans="1:7" ht="12.75" thickBot="1" x14ac:dyDescent="0.25">
      <c r="A22" s="34"/>
      <c r="B22" s="37" t="s">
        <v>17</v>
      </c>
    </row>
    <row r="23" spans="1:7" ht="12.75" thickBot="1" x14ac:dyDescent="0.25">
      <c r="A23" s="34"/>
      <c r="B23" s="37" t="s">
        <v>90</v>
      </c>
    </row>
    <row r="25" spans="1:7" ht="15" x14ac:dyDescent="0.2">
      <c r="A25" s="96" t="s">
        <v>118</v>
      </c>
      <c r="B25" s="97"/>
      <c r="C25" s="97"/>
      <c r="D25" s="97"/>
      <c r="E25" s="97"/>
      <c r="F25" s="97"/>
      <c r="G25" s="97"/>
    </row>
    <row r="26" spans="1:7" ht="6.75" customHeight="1" x14ac:dyDescent="0.2"/>
    <row r="27" spans="1:7" x14ac:dyDescent="0.2">
      <c r="B27" s="4" t="s">
        <v>18</v>
      </c>
    </row>
    <row r="28" spans="1:7" ht="5.25" customHeight="1" x14ac:dyDescent="0.2"/>
    <row r="29" spans="1:7" ht="41.25" customHeight="1" x14ac:dyDescent="0.25">
      <c r="B29" s="100" t="s">
        <v>19</v>
      </c>
      <c r="C29" s="101"/>
      <c r="D29" s="101"/>
      <c r="E29" s="101"/>
      <c r="F29" s="101"/>
      <c r="G29" s="101"/>
    </row>
    <row r="30" spans="1:7" ht="110.25" customHeight="1" x14ac:dyDescent="0.25">
      <c r="B30" s="102"/>
      <c r="C30" s="103"/>
      <c r="D30" s="103"/>
      <c r="E30" s="103"/>
      <c r="F30" s="103"/>
      <c r="G30" s="104"/>
    </row>
    <row r="31" spans="1:7" ht="5.25" customHeight="1" x14ac:dyDescent="0.2"/>
    <row r="32" spans="1:7" ht="29.25" customHeight="1" x14ac:dyDescent="0.25">
      <c r="B32" s="100" t="s">
        <v>72</v>
      </c>
      <c r="C32" s="101"/>
      <c r="D32" s="101"/>
      <c r="E32" s="101"/>
      <c r="F32" s="101"/>
      <c r="G32" s="101"/>
    </row>
    <row r="33" spans="1:8" ht="105.75" customHeight="1" x14ac:dyDescent="0.25">
      <c r="B33" s="102"/>
      <c r="C33" s="103"/>
      <c r="D33" s="103"/>
      <c r="E33" s="103"/>
      <c r="F33" s="103"/>
      <c r="G33" s="104"/>
    </row>
    <row r="34" spans="1:8" ht="5.25" customHeight="1" x14ac:dyDescent="0.2"/>
    <row r="35" spans="1:8" ht="41.25" customHeight="1" x14ac:dyDescent="0.25">
      <c r="B35" s="100" t="s">
        <v>24</v>
      </c>
      <c r="C35" s="101"/>
      <c r="D35" s="101"/>
      <c r="E35" s="101"/>
      <c r="F35" s="101"/>
      <c r="G35" s="101"/>
    </row>
    <row r="36" spans="1:8" ht="111.75" customHeight="1" x14ac:dyDescent="0.25">
      <c r="B36" s="102"/>
      <c r="C36" s="103"/>
      <c r="D36" s="103"/>
      <c r="E36" s="103"/>
      <c r="F36" s="103"/>
      <c r="G36" s="104"/>
    </row>
    <row r="37" spans="1:8" s="54" customFormat="1" ht="15" customHeight="1" x14ac:dyDescent="0.25">
      <c r="B37" s="70"/>
      <c r="C37" s="71"/>
      <c r="D37" s="72"/>
      <c r="E37" s="71"/>
      <c r="F37" s="71"/>
      <c r="G37" s="71"/>
    </row>
    <row r="38" spans="1:8" ht="26.85" customHeight="1" x14ac:dyDescent="0.2">
      <c r="A38" s="47"/>
      <c r="B38" s="153" t="s">
        <v>116</v>
      </c>
      <c r="C38" s="154"/>
      <c r="D38" s="61"/>
      <c r="E38" s="55"/>
      <c r="F38" s="51"/>
      <c r="H38" s="54"/>
    </row>
    <row r="39" spans="1:8" ht="26.85" customHeight="1" x14ac:dyDescent="0.2">
      <c r="A39" s="47"/>
      <c r="B39" s="155" t="s">
        <v>117</v>
      </c>
      <c r="C39" s="156"/>
      <c r="D39" s="62"/>
      <c r="E39" s="55"/>
      <c r="F39" s="51"/>
      <c r="H39" s="54"/>
    </row>
    <row r="41" spans="1:8" ht="15" customHeight="1" x14ac:dyDescent="0.2">
      <c r="A41" s="96" t="s">
        <v>78</v>
      </c>
      <c r="B41" s="96"/>
      <c r="C41" s="96"/>
      <c r="D41" s="96"/>
      <c r="E41" s="96"/>
      <c r="F41" s="96"/>
      <c r="G41" s="96"/>
      <c r="H41" s="5"/>
    </row>
    <row r="42" spans="1:8" ht="6" customHeight="1" x14ac:dyDescent="0.2"/>
    <row r="43" spans="1:8" ht="15" customHeight="1" x14ac:dyDescent="0.2">
      <c r="B43" s="145" t="s">
        <v>80</v>
      </c>
      <c r="C43" s="146"/>
      <c r="D43" s="146"/>
      <c r="E43" s="146"/>
      <c r="F43" s="147"/>
      <c r="G43" s="33"/>
      <c r="H43" s="20"/>
    </row>
    <row r="44" spans="1:8" ht="15" x14ac:dyDescent="0.25">
      <c r="B44" s="84" t="s">
        <v>123</v>
      </c>
      <c r="C44" s="85"/>
      <c r="D44" s="85"/>
      <c r="E44" s="85"/>
      <c r="F44" s="85"/>
      <c r="G44" s="33"/>
    </row>
    <row r="45" spans="1:8" ht="15" x14ac:dyDescent="0.25">
      <c r="B45" s="157" t="s">
        <v>81</v>
      </c>
      <c r="C45" s="158"/>
      <c r="D45" s="158"/>
      <c r="E45" s="158"/>
      <c r="F45" s="158"/>
      <c r="G45" s="33"/>
      <c r="H45" s="20"/>
    </row>
    <row r="46" spans="1:8" ht="15" x14ac:dyDescent="0.25">
      <c r="B46" s="159" t="s">
        <v>124</v>
      </c>
      <c r="C46" s="160"/>
      <c r="D46" s="160"/>
      <c r="E46" s="160"/>
      <c r="F46" s="160"/>
      <c r="G46" s="33"/>
    </row>
    <row r="47" spans="1:8" ht="15" x14ac:dyDescent="0.25">
      <c r="B47" s="86" t="s">
        <v>82</v>
      </c>
      <c r="C47" s="87"/>
      <c r="D47" s="87"/>
      <c r="E47" s="87"/>
      <c r="F47" s="85"/>
      <c r="G47" s="48">
        <f>SUM(G43:G46)</f>
        <v>0</v>
      </c>
    </row>
    <row r="48" spans="1:8" ht="15" customHeight="1" x14ac:dyDescent="0.2">
      <c r="B48" s="117" t="s">
        <v>83</v>
      </c>
      <c r="C48" s="118"/>
      <c r="D48" s="118"/>
      <c r="E48" s="118"/>
      <c r="F48" s="119"/>
      <c r="G48" s="33"/>
    </row>
    <row r="49" spans="1:9" ht="15" x14ac:dyDescent="0.25">
      <c r="B49" s="84" t="s">
        <v>125</v>
      </c>
      <c r="C49" s="85"/>
      <c r="D49" s="85"/>
      <c r="E49" s="85"/>
      <c r="F49" s="85"/>
      <c r="G49" s="33"/>
    </row>
    <row r="50" spans="1:9" ht="15" x14ac:dyDescent="0.25">
      <c r="B50" s="157" t="s">
        <v>84</v>
      </c>
      <c r="C50" s="158"/>
      <c r="D50" s="158"/>
      <c r="E50" s="158"/>
      <c r="F50" s="158"/>
      <c r="G50" s="33"/>
      <c r="H50" s="20"/>
    </row>
    <row r="51" spans="1:9" ht="15" x14ac:dyDescent="0.25">
      <c r="B51" s="120" t="s">
        <v>126</v>
      </c>
      <c r="C51" s="121"/>
      <c r="D51" s="121"/>
      <c r="E51" s="121"/>
      <c r="F51" s="121"/>
      <c r="G51" s="33"/>
    </row>
    <row r="52" spans="1:9" ht="15" x14ac:dyDescent="0.25">
      <c r="B52" s="86" t="s">
        <v>85</v>
      </c>
      <c r="C52" s="87"/>
      <c r="D52" s="87"/>
      <c r="E52" s="87"/>
      <c r="F52" s="85"/>
      <c r="G52" s="48">
        <f>SUM(G48:G51)</f>
        <v>0</v>
      </c>
    </row>
    <row r="53" spans="1:9" ht="15" customHeight="1" x14ac:dyDescent="0.2">
      <c r="B53" s="122" t="s">
        <v>128</v>
      </c>
      <c r="C53" s="123"/>
      <c r="D53" s="123"/>
      <c r="E53" s="123"/>
      <c r="F53" s="124"/>
      <c r="G53" s="49" t="e">
        <f>G47/G52</f>
        <v>#DIV/0!</v>
      </c>
    </row>
    <row r="54" spans="1:9" ht="15" x14ac:dyDescent="0.25">
      <c r="B54" s="84" t="s">
        <v>86</v>
      </c>
      <c r="C54" s="85"/>
      <c r="D54" s="85"/>
      <c r="E54" s="85"/>
      <c r="F54" s="85"/>
      <c r="G54" s="33">
        <v>0</v>
      </c>
      <c r="H54" s="20"/>
    </row>
    <row r="55" spans="1:9" ht="15" x14ac:dyDescent="0.25">
      <c r="B55" s="84" t="s">
        <v>127</v>
      </c>
      <c r="C55" s="85"/>
      <c r="D55" s="85"/>
      <c r="E55" s="85"/>
      <c r="F55" s="85"/>
      <c r="G55" s="33">
        <v>0</v>
      </c>
      <c r="H55" s="20"/>
    </row>
    <row r="56" spans="1:9" ht="15" x14ac:dyDescent="0.25">
      <c r="B56" s="86" t="s">
        <v>87</v>
      </c>
      <c r="C56" s="85"/>
      <c r="D56" s="85"/>
      <c r="E56" s="85"/>
      <c r="F56" s="85"/>
      <c r="G56" s="48">
        <f>G54+G55</f>
        <v>0</v>
      </c>
    </row>
    <row r="57" spans="1:9" ht="15" x14ac:dyDescent="0.25">
      <c r="B57" s="164" t="s">
        <v>88</v>
      </c>
      <c r="C57" s="165"/>
      <c r="D57" s="165"/>
      <c r="E57" s="165"/>
      <c r="F57" s="166"/>
      <c r="G57" s="50">
        <f>G52+G56</f>
        <v>0</v>
      </c>
    </row>
    <row r="58" spans="1:9" s="53" customFormat="1" ht="24.75" customHeight="1" x14ac:dyDescent="0.2">
      <c r="B58" s="161" t="s">
        <v>73</v>
      </c>
      <c r="C58" s="163"/>
      <c r="D58" s="163"/>
      <c r="E58" s="163"/>
      <c r="F58" s="163"/>
      <c r="G58" s="163"/>
    </row>
    <row r="59" spans="1:9" s="53" customFormat="1" x14ac:dyDescent="0.2">
      <c r="B59" s="125" t="s">
        <v>89</v>
      </c>
      <c r="C59" s="162"/>
      <c r="D59" s="162"/>
      <c r="E59" s="162"/>
      <c r="F59" s="162"/>
      <c r="G59" s="162"/>
    </row>
    <row r="60" spans="1:9" ht="5.25" customHeight="1" x14ac:dyDescent="0.2">
      <c r="H60" s="5"/>
    </row>
    <row r="61" spans="1:9" ht="24.75" customHeight="1" x14ac:dyDescent="0.2">
      <c r="B61" s="161"/>
      <c r="C61" s="161"/>
      <c r="D61" s="161"/>
      <c r="E61" s="161"/>
      <c r="F61" s="161"/>
      <c r="G61" s="161"/>
      <c r="H61" s="5"/>
    </row>
    <row r="62" spans="1:9" ht="24.75" customHeight="1" x14ac:dyDescent="0.25">
      <c r="A62" s="96" t="s">
        <v>122</v>
      </c>
      <c r="B62" s="97"/>
      <c r="C62" s="97"/>
      <c r="D62" s="97"/>
      <c r="E62" s="97"/>
      <c r="F62" s="97"/>
      <c r="G62" s="97"/>
      <c r="H62" s="54"/>
      <c r="I62" s="52"/>
    </row>
    <row r="63" spans="1:9" ht="15" x14ac:dyDescent="0.25">
      <c r="A63" s="52"/>
      <c r="B63" s="52"/>
      <c r="C63" s="52"/>
      <c r="D63" s="52"/>
      <c r="E63" s="52"/>
      <c r="F63" s="52"/>
      <c r="G63" s="52"/>
      <c r="H63" s="54"/>
      <c r="I63" s="52"/>
    </row>
    <row r="64" spans="1:9" ht="17.25" customHeight="1" x14ac:dyDescent="0.25">
      <c r="A64" s="52"/>
      <c r="B64" s="120" t="s">
        <v>56</v>
      </c>
      <c r="C64" s="121"/>
      <c r="D64" s="121"/>
      <c r="E64" s="121"/>
      <c r="F64" s="121"/>
      <c r="G64" s="58"/>
      <c r="H64" s="54"/>
      <c r="I64" s="52"/>
    </row>
    <row r="65" spans="1:9" ht="15" x14ac:dyDescent="0.25">
      <c r="A65" s="52"/>
      <c r="B65" s="84" t="s">
        <v>54</v>
      </c>
      <c r="C65" s="85"/>
      <c r="D65" s="85"/>
      <c r="E65" s="85"/>
      <c r="F65" s="85"/>
      <c r="G65" s="58"/>
      <c r="H65" s="54"/>
      <c r="I65" s="52"/>
    </row>
    <row r="66" spans="1:9" ht="20.25" customHeight="1" x14ac:dyDescent="0.25">
      <c r="A66" s="52"/>
      <c r="B66" s="84" t="s">
        <v>43</v>
      </c>
      <c r="C66" s="85"/>
      <c r="D66" s="85"/>
      <c r="E66" s="85"/>
      <c r="F66" s="85"/>
      <c r="G66" s="58"/>
      <c r="H66" s="54"/>
      <c r="I66" s="52"/>
    </row>
    <row r="67" spans="1:9" ht="20.25" customHeight="1" x14ac:dyDescent="0.25">
      <c r="A67" s="52"/>
      <c r="B67" s="86" t="s">
        <v>44</v>
      </c>
      <c r="C67" s="85"/>
      <c r="D67" s="85"/>
      <c r="E67" s="85"/>
      <c r="F67" s="85"/>
      <c r="G67" s="58">
        <v>0</v>
      </c>
      <c r="H67" s="54"/>
      <c r="I67" s="52"/>
    </row>
    <row r="68" spans="1:9" ht="25.15" customHeight="1" x14ac:dyDescent="0.25">
      <c r="A68" s="52"/>
      <c r="B68" s="161" t="s">
        <v>55</v>
      </c>
      <c r="C68" s="163"/>
      <c r="D68" s="163"/>
      <c r="E68" s="163"/>
      <c r="F68" s="163"/>
      <c r="G68" s="163"/>
      <c r="H68" s="54"/>
      <c r="I68" s="52"/>
    </row>
    <row r="69" spans="1:9" s="53" customFormat="1" ht="19.7" customHeight="1" x14ac:dyDescent="0.25">
      <c r="A69" s="52"/>
      <c r="B69" s="63"/>
      <c r="C69" s="64"/>
      <c r="D69" s="64"/>
      <c r="E69" s="64"/>
      <c r="F69" s="64"/>
      <c r="G69" s="64"/>
      <c r="H69" s="54"/>
      <c r="I69" s="52"/>
    </row>
    <row r="70" spans="1:9" s="53" customFormat="1" ht="15" x14ac:dyDescent="0.2">
      <c r="A70" s="96" t="s">
        <v>119</v>
      </c>
      <c r="B70" s="97"/>
      <c r="C70" s="97"/>
      <c r="D70" s="97"/>
      <c r="E70" s="97"/>
      <c r="F70" s="97"/>
      <c r="G70" s="97"/>
    </row>
    <row r="71" spans="1:9" s="53" customFormat="1" ht="5.25" customHeight="1" x14ac:dyDescent="0.2"/>
    <row r="72" spans="1:9" s="53" customFormat="1" ht="24" x14ac:dyDescent="0.2">
      <c r="B72" s="173" t="s">
        <v>29</v>
      </c>
      <c r="C72" s="174"/>
      <c r="D72" s="174"/>
      <c r="E72" s="175"/>
      <c r="F72" s="10" t="s">
        <v>30</v>
      </c>
      <c r="G72" s="10" t="s">
        <v>31</v>
      </c>
    </row>
    <row r="73" spans="1:9" s="53" customFormat="1" ht="20.25" customHeight="1" x14ac:dyDescent="0.2">
      <c r="B73" s="170" t="s">
        <v>91</v>
      </c>
      <c r="C73" s="146"/>
      <c r="D73" s="146"/>
      <c r="E73" s="147"/>
      <c r="F73" s="58"/>
      <c r="G73" s="65" t="e">
        <f>F73/F76</f>
        <v>#DIV/0!</v>
      </c>
    </row>
    <row r="74" spans="1:9" s="53" customFormat="1" ht="20.25" customHeight="1" x14ac:dyDescent="0.2">
      <c r="B74" s="145" t="s">
        <v>92</v>
      </c>
      <c r="C74" s="146"/>
      <c r="D74" s="146"/>
      <c r="E74" s="147"/>
      <c r="F74" s="58"/>
      <c r="G74" s="65" t="e">
        <f>F74/F76</f>
        <v>#DIV/0!</v>
      </c>
    </row>
    <row r="75" spans="1:9" s="53" customFormat="1" ht="20.25" customHeight="1" x14ac:dyDescent="0.2">
      <c r="B75" s="145" t="s">
        <v>93</v>
      </c>
      <c r="C75" s="146"/>
      <c r="D75" s="146"/>
      <c r="E75" s="147"/>
      <c r="F75" s="58"/>
      <c r="G75" s="65" t="e">
        <f>F75/F76</f>
        <v>#DIV/0!</v>
      </c>
    </row>
    <row r="76" spans="1:9" s="53" customFormat="1" ht="20.25" customHeight="1" x14ac:dyDescent="0.2">
      <c r="B76" s="145" t="s">
        <v>94</v>
      </c>
      <c r="C76" s="146"/>
      <c r="D76" s="146"/>
      <c r="E76" s="147"/>
      <c r="F76" s="58">
        <f>SUM(F73:F75)</f>
        <v>0</v>
      </c>
      <c r="G76" s="65" t="e">
        <f>SUM(G73:G75)</f>
        <v>#DIV/0!</v>
      </c>
    </row>
    <row r="77" spans="1:9" s="53" customFormat="1" ht="20.25" customHeight="1" x14ac:dyDescent="0.2">
      <c r="B77" s="145" t="s">
        <v>95</v>
      </c>
      <c r="C77" s="146"/>
      <c r="D77" s="146"/>
      <c r="E77" s="147"/>
      <c r="F77" s="58"/>
      <c r="G77" s="65" t="e">
        <f>F77/F76</f>
        <v>#DIV/0!</v>
      </c>
    </row>
    <row r="78" spans="1:9" s="53" customFormat="1" ht="20.25" customHeight="1" x14ac:dyDescent="0.2">
      <c r="B78" s="145" t="s">
        <v>96</v>
      </c>
      <c r="C78" s="146"/>
      <c r="D78" s="146"/>
      <c r="E78" s="147"/>
      <c r="F78" s="58"/>
      <c r="G78" s="65" t="e">
        <f>F78/F76</f>
        <v>#DIV/0!</v>
      </c>
    </row>
    <row r="79" spans="1:9" s="53" customFormat="1" ht="20.25" customHeight="1" x14ac:dyDescent="0.2">
      <c r="B79" s="145" t="s">
        <v>97</v>
      </c>
      <c r="C79" s="146"/>
      <c r="D79" s="146"/>
      <c r="E79" s="147"/>
      <c r="F79" s="58"/>
      <c r="G79" s="65" t="e">
        <f>F79/F76</f>
        <v>#DIV/0!</v>
      </c>
    </row>
    <row r="80" spans="1:9" s="53" customFormat="1" ht="20.25" customHeight="1" x14ac:dyDescent="0.2">
      <c r="B80" s="145" t="s">
        <v>98</v>
      </c>
      <c r="C80" s="146"/>
      <c r="D80" s="146"/>
      <c r="E80" s="147"/>
      <c r="F80" s="58">
        <f>SUM(F77:F79)</f>
        <v>0</v>
      </c>
      <c r="G80" s="65" t="e">
        <f>F80/F76</f>
        <v>#DIV/0!</v>
      </c>
    </row>
    <row r="81" spans="1:9" s="53" customFormat="1" x14ac:dyDescent="0.2">
      <c r="B81" s="57" t="s">
        <v>53</v>
      </c>
    </row>
    <row r="82" spans="1:9" s="53" customFormat="1" x14ac:dyDescent="0.2">
      <c r="B82" s="55"/>
      <c r="C82" s="55"/>
      <c r="D82" s="55"/>
    </row>
    <row r="83" spans="1:9" s="53" customFormat="1" ht="15" x14ac:dyDescent="0.2">
      <c r="A83" s="96" t="s">
        <v>99</v>
      </c>
      <c r="B83" s="97"/>
      <c r="C83" s="97"/>
      <c r="D83" s="97"/>
      <c r="E83" s="97"/>
      <c r="F83" s="97"/>
      <c r="G83" s="97"/>
    </row>
    <row r="84" spans="1:9" s="53" customFormat="1" ht="20.25" customHeight="1" x14ac:dyDescent="0.2">
      <c r="B84" s="145" t="s">
        <v>100</v>
      </c>
      <c r="C84" s="146"/>
      <c r="D84" s="146"/>
      <c r="E84" s="147"/>
      <c r="F84" s="58"/>
      <c r="G84" s="65">
        <v>1</v>
      </c>
    </row>
    <row r="85" spans="1:9" s="53" customFormat="1" ht="20.25" customHeight="1" x14ac:dyDescent="0.2">
      <c r="B85" s="145" t="s">
        <v>101</v>
      </c>
      <c r="C85" s="146"/>
      <c r="D85" s="146"/>
      <c r="E85" s="147"/>
      <c r="F85" s="58"/>
      <c r="G85" s="65" t="e">
        <f>F85/F84</f>
        <v>#DIV/0!</v>
      </c>
    </row>
    <row r="86" spans="1:9" s="53" customFormat="1" ht="30.75" customHeight="1" x14ac:dyDescent="0.2">
      <c r="B86" s="151" t="s">
        <v>73</v>
      </c>
      <c r="C86" s="152"/>
      <c r="D86" s="152"/>
      <c r="E86" s="66"/>
      <c r="F86" s="67"/>
    </row>
    <row r="87" spans="1:9" s="53" customFormat="1" ht="25.15" customHeight="1" x14ac:dyDescent="0.25">
      <c r="A87" s="52"/>
      <c r="B87" s="59"/>
      <c r="C87" s="60"/>
      <c r="D87" s="60"/>
      <c r="E87" s="60"/>
      <c r="F87" s="60"/>
      <c r="G87" s="60"/>
      <c r="H87" s="54"/>
      <c r="I87" s="52"/>
    </row>
    <row r="88" spans="1:9" s="53" customFormat="1" x14ac:dyDescent="0.2">
      <c r="B88" s="57"/>
    </row>
    <row r="89" spans="1:9" s="53" customFormat="1" x14ac:dyDescent="0.2">
      <c r="A89" s="96" t="s">
        <v>120</v>
      </c>
      <c r="B89" s="96"/>
      <c r="C89" s="96"/>
      <c r="D89" s="96"/>
      <c r="E89" s="96"/>
      <c r="F89" s="96"/>
      <c r="G89" s="96"/>
      <c r="H89" s="55"/>
    </row>
    <row r="90" spans="1:9" s="4" customFormat="1" ht="24.75" x14ac:dyDescent="0.25">
      <c r="B90" s="86" t="s">
        <v>20</v>
      </c>
      <c r="C90" s="87"/>
      <c r="D90" s="87"/>
      <c r="E90" s="87"/>
      <c r="F90" s="28" t="s">
        <v>75</v>
      </c>
      <c r="G90" s="6" t="s">
        <v>21</v>
      </c>
      <c r="H90" s="27"/>
    </row>
    <row r="91" spans="1:9" ht="15" x14ac:dyDescent="0.25">
      <c r="B91" s="84" t="s">
        <v>22</v>
      </c>
      <c r="C91" s="85"/>
      <c r="D91" s="85"/>
      <c r="E91" s="85"/>
      <c r="F91" s="7" t="e">
        <f>G91/G101</f>
        <v>#DIV/0!</v>
      </c>
      <c r="G91" s="35"/>
    </row>
    <row r="92" spans="1:9" ht="15" x14ac:dyDescent="0.25">
      <c r="B92" s="84" t="s">
        <v>23</v>
      </c>
      <c r="C92" s="85"/>
      <c r="D92" s="85"/>
      <c r="E92" s="85"/>
      <c r="F92" s="7" t="e">
        <f>G92/G101</f>
        <v>#DIV/0!</v>
      </c>
      <c r="G92" s="35"/>
    </row>
    <row r="93" spans="1:9" ht="15" customHeight="1" x14ac:dyDescent="0.2">
      <c r="B93" s="114" t="s">
        <v>45</v>
      </c>
      <c r="C93" s="115"/>
      <c r="D93" s="115"/>
      <c r="E93" s="116"/>
      <c r="F93" s="19" t="e">
        <f>G93/G101</f>
        <v>#DIV/0!</v>
      </c>
      <c r="G93" s="42">
        <f>G91+G92</f>
        <v>0</v>
      </c>
      <c r="H93" s="5"/>
    </row>
    <row r="94" spans="1:9" ht="15" x14ac:dyDescent="0.25">
      <c r="B94" s="84" t="s">
        <v>57</v>
      </c>
      <c r="C94" s="85"/>
      <c r="D94" s="85"/>
      <c r="E94" s="85"/>
      <c r="F94" s="7" t="e">
        <f>G94/G101</f>
        <v>#DIV/0!</v>
      </c>
      <c r="G94" s="35"/>
    </row>
    <row r="95" spans="1:9" ht="15" x14ac:dyDescent="0.25">
      <c r="B95" s="84" t="s">
        <v>58</v>
      </c>
      <c r="C95" s="85"/>
      <c r="D95" s="85"/>
      <c r="E95" s="85"/>
      <c r="F95" s="7" t="e">
        <f>G95/G101</f>
        <v>#DIV/0!</v>
      </c>
      <c r="G95" s="35"/>
      <c r="H95" s="5"/>
    </row>
    <row r="96" spans="1:9" ht="15" x14ac:dyDescent="0.25">
      <c r="B96" s="84" t="s">
        <v>25</v>
      </c>
      <c r="C96" s="85"/>
      <c r="D96" s="85"/>
      <c r="E96" s="85"/>
      <c r="F96" s="7" t="e">
        <f>G96/G101</f>
        <v>#DIV/0!</v>
      </c>
      <c r="G96" s="35"/>
    </row>
    <row r="97" spans="1:8" ht="15" x14ac:dyDescent="0.25">
      <c r="B97" s="84" t="s">
        <v>26</v>
      </c>
      <c r="C97" s="85"/>
      <c r="D97" s="85"/>
      <c r="E97" s="85"/>
      <c r="F97" s="7" t="e">
        <f>G97/G101</f>
        <v>#DIV/0!</v>
      </c>
      <c r="G97" s="35"/>
    </row>
    <row r="98" spans="1:8" ht="15" x14ac:dyDescent="0.25">
      <c r="B98" s="84" t="s">
        <v>27</v>
      </c>
      <c r="C98" s="85"/>
      <c r="D98" s="85"/>
      <c r="E98" s="85"/>
      <c r="F98" s="7" t="e">
        <f>G98/G101</f>
        <v>#DIV/0!</v>
      </c>
      <c r="G98" s="35"/>
    </row>
    <row r="99" spans="1:8" x14ac:dyDescent="0.2">
      <c r="B99" s="170" t="s">
        <v>71</v>
      </c>
      <c r="C99" s="171"/>
      <c r="D99" s="171"/>
      <c r="E99" s="172"/>
      <c r="F99" s="19" t="e">
        <f>G99/G101</f>
        <v>#DIV/0!</v>
      </c>
      <c r="G99" s="42">
        <f>G94+G96+G97+G98</f>
        <v>0</v>
      </c>
      <c r="H99" s="5"/>
    </row>
    <row r="100" spans="1:8" s="20" customFormat="1" ht="15" customHeight="1" x14ac:dyDescent="0.2">
      <c r="B100" s="167" t="s">
        <v>74</v>
      </c>
      <c r="C100" s="168"/>
      <c r="D100" s="168"/>
      <c r="E100" s="169"/>
      <c r="F100" s="68" t="e">
        <f>G100/(G101-G100)</f>
        <v>#DIV/0!</v>
      </c>
      <c r="G100" s="44"/>
      <c r="H100" s="23"/>
    </row>
    <row r="101" spans="1:8" ht="15" x14ac:dyDescent="0.25">
      <c r="B101" s="86" t="s">
        <v>42</v>
      </c>
      <c r="C101" s="87"/>
      <c r="D101" s="87"/>
      <c r="E101" s="87"/>
      <c r="F101" s="19" t="e">
        <f>F93+F99+F95</f>
        <v>#DIV/0!</v>
      </c>
      <c r="G101" s="42">
        <f>G93+G95+G99</f>
        <v>0</v>
      </c>
    </row>
    <row r="102" spans="1:8" ht="15" x14ac:dyDescent="0.25">
      <c r="B102" s="86" t="s">
        <v>28</v>
      </c>
      <c r="C102" s="87"/>
      <c r="D102" s="87"/>
      <c r="E102" s="87"/>
      <c r="F102" s="8"/>
      <c r="G102" s="36"/>
    </row>
    <row r="103" spans="1:8" ht="15" x14ac:dyDescent="0.25">
      <c r="B103" s="88" t="s">
        <v>130</v>
      </c>
      <c r="C103" s="89"/>
      <c r="D103" s="89"/>
      <c r="E103" s="89"/>
      <c r="F103" s="9"/>
      <c r="G103" s="43">
        <f>G101-G102</f>
        <v>0</v>
      </c>
    </row>
    <row r="104" spans="1:8" x14ac:dyDescent="0.2">
      <c r="H104" s="54"/>
    </row>
    <row r="105" spans="1:8" x14ac:dyDescent="0.2">
      <c r="A105" s="96" t="s">
        <v>102</v>
      </c>
      <c r="B105" s="96"/>
      <c r="C105" s="96"/>
      <c r="D105" s="96"/>
      <c r="E105" s="96"/>
      <c r="F105" s="96"/>
      <c r="G105" s="96"/>
    </row>
    <row r="106" spans="1:8" ht="6.75" customHeight="1" x14ac:dyDescent="0.2"/>
    <row r="107" spans="1:8" ht="23.25" customHeight="1" x14ac:dyDescent="0.2">
      <c r="B107" s="11" t="s">
        <v>33</v>
      </c>
      <c r="C107" s="11" t="s">
        <v>32</v>
      </c>
      <c r="D107" s="93" t="s">
        <v>34</v>
      </c>
      <c r="E107" s="94"/>
      <c r="F107" s="94"/>
      <c r="G107" s="95"/>
      <c r="H107" s="25"/>
    </row>
    <row r="108" spans="1:8" ht="15" customHeight="1" x14ac:dyDescent="0.2">
      <c r="B108" s="33"/>
      <c r="C108" s="33"/>
      <c r="D108" s="90"/>
      <c r="E108" s="91"/>
      <c r="F108" s="91"/>
      <c r="G108" s="92"/>
    </row>
    <row r="109" spans="1:8" ht="15" customHeight="1" x14ac:dyDescent="0.2">
      <c r="B109" s="33"/>
      <c r="C109" s="33"/>
      <c r="D109" s="90"/>
      <c r="E109" s="91"/>
      <c r="F109" s="91"/>
      <c r="G109" s="92"/>
    </row>
    <row r="110" spans="1:8" ht="15" customHeight="1" x14ac:dyDescent="0.2">
      <c r="B110" s="33"/>
      <c r="C110" s="33"/>
      <c r="D110" s="90"/>
      <c r="E110" s="91"/>
      <c r="F110" s="91"/>
      <c r="G110" s="92"/>
    </row>
    <row r="111" spans="1:8" ht="15" customHeight="1" x14ac:dyDescent="0.2">
      <c r="B111" s="33"/>
      <c r="C111" s="33"/>
      <c r="D111" s="90"/>
      <c r="E111" s="91"/>
      <c r="F111" s="91"/>
      <c r="G111" s="92"/>
    </row>
    <row r="112" spans="1:8" ht="15" customHeight="1" x14ac:dyDescent="0.2">
      <c r="B112" s="33"/>
      <c r="C112" s="33"/>
      <c r="D112" s="148"/>
      <c r="E112" s="149"/>
      <c r="F112" s="149"/>
      <c r="G112" s="150"/>
    </row>
    <row r="114" spans="1:19" x14ac:dyDescent="0.2">
      <c r="A114" s="96" t="s">
        <v>103</v>
      </c>
      <c r="B114" s="96"/>
      <c r="C114" s="96"/>
      <c r="D114" s="96"/>
      <c r="E114" s="96"/>
      <c r="F114" s="96"/>
      <c r="G114" s="96"/>
      <c r="H114" s="23"/>
    </row>
    <row r="115" spans="1:19" x14ac:dyDescent="0.2">
      <c r="H115" s="5"/>
    </row>
    <row r="116" spans="1:19" ht="30.4" customHeight="1" x14ac:dyDescent="0.2">
      <c r="B116" s="81" t="s">
        <v>106</v>
      </c>
      <c r="C116" s="81"/>
      <c r="D116" s="81"/>
      <c r="E116" s="81"/>
      <c r="F116" s="81"/>
      <c r="G116" s="81"/>
      <c r="H116" s="31"/>
      <c r="I116" s="24"/>
      <c r="J116" s="23"/>
      <c r="K116" s="20"/>
      <c r="L116" s="20"/>
      <c r="M116" s="20"/>
      <c r="N116" s="20"/>
      <c r="O116" s="20"/>
      <c r="P116" s="20"/>
      <c r="Q116" s="20"/>
      <c r="R116" s="20"/>
      <c r="S116" s="20"/>
    </row>
    <row r="117" spans="1:19" s="53" customFormat="1" ht="104.25" customHeight="1" x14ac:dyDescent="0.2">
      <c r="B117" s="81" t="s">
        <v>129</v>
      </c>
      <c r="C117" s="81"/>
      <c r="D117" s="81"/>
      <c r="E117" s="81"/>
      <c r="F117" s="81"/>
      <c r="G117" s="81"/>
      <c r="H117" s="31"/>
      <c r="I117" s="24"/>
      <c r="J117" s="56"/>
      <c r="K117" s="55"/>
      <c r="L117" s="55"/>
      <c r="M117" s="55"/>
      <c r="N117" s="55"/>
      <c r="O117" s="55"/>
      <c r="P117" s="55"/>
      <c r="Q117" s="55"/>
      <c r="R117" s="55"/>
      <c r="S117" s="55"/>
    </row>
    <row r="118" spans="1:19" s="53" customFormat="1" ht="7.15" customHeight="1" thickBot="1" x14ac:dyDescent="0.25">
      <c r="B118" s="69"/>
      <c r="C118" s="69"/>
      <c r="D118" s="69"/>
      <c r="E118" s="69"/>
      <c r="F118" s="69"/>
      <c r="G118" s="69"/>
      <c r="H118" s="31"/>
      <c r="I118" s="24"/>
      <c r="J118" s="56"/>
      <c r="K118" s="55"/>
      <c r="L118" s="55"/>
      <c r="M118" s="55"/>
      <c r="N118" s="55"/>
      <c r="O118" s="55"/>
      <c r="P118" s="55"/>
      <c r="Q118" s="55"/>
      <c r="R118" s="55"/>
      <c r="S118" s="55"/>
    </row>
    <row r="119" spans="1:19" ht="24" customHeight="1" thickBot="1" x14ac:dyDescent="0.25">
      <c r="A119" s="39"/>
      <c r="B119" s="82" t="s">
        <v>107</v>
      </c>
      <c r="C119" s="83"/>
      <c r="D119" s="83"/>
      <c r="E119" s="83"/>
      <c r="F119" s="83"/>
      <c r="G119" s="83"/>
      <c r="H119" s="5"/>
    </row>
    <row r="120" spans="1:19" ht="24" customHeight="1" thickBot="1" x14ac:dyDescent="0.25">
      <c r="A120" s="39"/>
      <c r="B120" s="79" t="s">
        <v>108</v>
      </c>
      <c r="C120" s="80"/>
      <c r="D120" s="80"/>
      <c r="E120" s="80"/>
      <c r="F120" s="80"/>
      <c r="G120" s="80"/>
      <c r="H120" s="26"/>
    </row>
    <row r="121" spans="1:19" x14ac:dyDescent="0.2">
      <c r="B121" s="20"/>
      <c r="C121" s="20"/>
      <c r="D121" s="20"/>
      <c r="E121" s="20"/>
      <c r="F121" s="20"/>
      <c r="G121" s="20"/>
      <c r="H121" s="20"/>
      <c r="I121" s="20"/>
      <c r="J121" s="20"/>
      <c r="K121" s="20"/>
      <c r="L121" s="20"/>
      <c r="M121" s="20"/>
      <c r="N121" s="20"/>
      <c r="O121" s="20"/>
      <c r="P121" s="20"/>
      <c r="Q121" s="20"/>
    </row>
    <row r="122" spans="1:19" ht="15" customHeight="1" x14ac:dyDescent="0.2">
      <c r="A122" s="30"/>
      <c r="B122" s="96" t="s">
        <v>104</v>
      </c>
      <c r="C122" s="96"/>
      <c r="D122" s="96"/>
      <c r="E122" s="96"/>
      <c r="F122" s="96"/>
      <c r="G122" s="96"/>
      <c r="H122" s="96"/>
      <c r="I122" s="96"/>
      <c r="J122" s="96"/>
    </row>
    <row r="124" spans="1:19" ht="72" customHeight="1" x14ac:dyDescent="0.2">
      <c r="B124" s="107" t="s">
        <v>29</v>
      </c>
      <c r="C124" s="108"/>
      <c r="D124" s="108"/>
      <c r="E124" s="41" t="s">
        <v>79</v>
      </c>
      <c r="F124" s="10" t="s">
        <v>47</v>
      </c>
      <c r="G124" s="10" t="s">
        <v>48</v>
      </c>
      <c r="H124" s="10" t="s">
        <v>49</v>
      </c>
      <c r="I124" s="10" t="s">
        <v>50</v>
      </c>
      <c r="J124" s="10" t="s">
        <v>46</v>
      </c>
      <c r="K124" s="5"/>
    </row>
    <row r="125" spans="1:19" ht="38.25" customHeight="1" x14ac:dyDescent="0.2">
      <c r="B125" s="109" t="s">
        <v>109</v>
      </c>
      <c r="C125" s="110"/>
      <c r="D125" s="110"/>
      <c r="E125" s="33"/>
      <c r="F125" s="45"/>
      <c r="G125" s="45"/>
      <c r="H125" s="45"/>
      <c r="I125" s="45"/>
      <c r="J125" s="33">
        <f>E125</f>
        <v>0</v>
      </c>
      <c r="K125" s="54"/>
    </row>
    <row r="126" spans="1:19" ht="18" customHeight="1" x14ac:dyDescent="0.2">
      <c r="B126" s="111" t="s">
        <v>110</v>
      </c>
      <c r="C126" s="112"/>
      <c r="D126" s="113"/>
      <c r="E126" s="46"/>
      <c r="F126" s="33"/>
      <c r="G126" s="33"/>
      <c r="H126" s="33"/>
      <c r="I126" s="33"/>
      <c r="J126" s="33">
        <f>F126+G126+H126+I126</f>
        <v>0</v>
      </c>
      <c r="K126" s="5"/>
    </row>
    <row r="127" spans="1:19" ht="39.75" customHeight="1" x14ac:dyDescent="0.2">
      <c r="B127" s="111" t="s">
        <v>121</v>
      </c>
      <c r="C127" s="112"/>
      <c r="D127" s="113"/>
      <c r="E127" s="46"/>
      <c r="F127" s="33"/>
      <c r="G127" s="33"/>
      <c r="H127" s="33"/>
      <c r="I127" s="33"/>
      <c r="J127" s="33">
        <f>F127+G127+H127+I127</f>
        <v>0</v>
      </c>
      <c r="K127" s="5"/>
    </row>
    <row r="128" spans="1:19" ht="25.5" customHeight="1" x14ac:dyDescent="0.2">
      <c r="B128" s="111" t="s">
        <v>111</v>
      </c>
      <c r="C128" s="112"/>
      <c r="D128" s="113"/>
      <c r="E128" s="46"/>
      <c r="F128" s="33"/>
      <c r="G128" s="33"/>
      <c r="H128" s="33"/>
      <c r="I128" s="33"/>
      <c r="J128" s="33">
        <f>F128+G128+H128+I128</f>
        <v>0</v>
      </c>
      <c r="K128" s="5"/>
    </row>
    <row r="129" spans="1:17" ht="12" customHeight="1" x14ac:dyDescent="0.2">
      <c r="B129" s="106" t="s">
        <v>51</v>
      </c>
      <c r="C129" s="106"/>
      <c r="D129" s="106"/>
      <c r="E129" s="106"/>
      <c r="F129" s="106"/>
      <c r="G129" s="106"/>
      <c r="H129" s="106"/>
      <c r="I129" s="106"/>
      <c r="J129" s="20"/>
      <c r="K129" s="20"/>
      <c r="L129" s="20"/>
      <c r="M129" s="20"/>
      <c r="N129" s="20"/>
      <c r="O129" s="20"/>
      <c r="P129" s="20"/>
      <c r="Q129" s="20"/>
    </row>
    <row r="131" spans="1:17" x14ac:dyDescent="0.2">
      <c r="A131" s="30"/>
      <c r="B131" s="96" t="s">
        <v>105</v>
      </c>
      <c r="C131" s="96"/>
      <c r="D131" s="96"/>
      <c r="E131" s="96"/>
      <c r="F131" s="96"/>
      <c r="G131" s="96"/>
      <c r="H131" s="96"/>
      <c r="I131" s="96"/>
    </row>
    <row r="132" spans="1:17" x14ac:dyDescent="0.2">
      <c r="B132" s="20"/>
      <c r="C132" s="20"/>
      <c r="D132" s="20"/>
      <c r="E132" s="20"/>
      <c r="F132" s="20"/>
      <c r="G132" s="20"/>
      <c r="H132" s="20"/>
      <c r="I132" s="20"/>
      <c r="J132" s="20"/>
      <c r="K132" s="20"/>
      <c r="L132" s="20"/>
      <c r="M132" s="20"/>
      <c r="N132" s="20"/>
      <c r="O132" s="20"/>
      <c r="P132" s="20"/>
      <c r="Q132" s="20"/>
    </row>
    <row r="133" spans="1:17" ht="72" customHeight="1" x14ac:dyDescent="0.2">
      <c r="B133" s="107" t="s">
        <v>62</v>
      </c>
      <c r="C133" s="108"/>
      <c r="D133" s="108"/>
      <c r="E133" s="10" t="s">
        <v>60</v>
      </c>
      <c r="F133" s="10" t="s">
        <v>59</v>
      </c>
      <c r="G133" s="10" t="s">
        <v>61</v>
      </c>
      <c r="H133" s="10" t="s">
        <v>63</v>
      </c>
      <c r="I133" s="10" t="s">
        <v>46</v>
      </c>
      <c r="J133" s="5"/>
      <c r="K133" s="54"/>
    </row>
    <row r="134" spans="1:17" ht="27" customHeight="1" x14ac:dyDescent="0.2">
      <c r="B134" s="74" t="s">
        <v>112</v>
      </c>
      <c r="C134" s="75"/>
      <c r="D134" s="75"/>
      <c r="E134" s="33"/>
      <c r="F134" s="33"/>
      <c r="G134" s="33"/>
      <c r="H134" s="33"/>
      <c r="I134" s="33">
        <f>E134+F134+G134+H134</f>
        <v>0</v>
      </c>
      <c r="J134" s="5"/>
    </row>
    <row r="135" spans="1:17" ht="28.5" customHeight="1" x14ac:dyDescent="0.2">
      <c r="B135" s="76" t="s">
        <v>113</v>
      </c>
      <c r="C135" s="77"/>
      <c r="D135" s="78"/>
      <c r="E135" s="33"/>
      <c r="F135" s="33"/>
      <c r="G135" s="33"/>
      <c r="H135" s="33"/>
      <c r="I135" s="33">
        <f>E135+F135+G135+H135</f>
        <v>0</v>
      </c>
      <c r="J135" s="5"/>
    </row>
    <row r="136" spans="1:17" ht="27.95" customHeight="1" x14ac:dyDescent="0.2">
      <c r="B136" s="76" t="s">
        <v>114</v>
      </c>
      <c r="C136" s="77"/>
      <c r="D136" s="78"/>
      <c r="E136" s="33"/>
      <c r="F136" s="33"/>
      <c r="G136" s="33"/>
      <c r="H136" s="33"/>
      <c r="I136" s="33">
        <f>E136+F136+G136+H136</f>
        <v>0</v>
      </c>
      <c r="J136" s="5"/>
    </row>
    <row r="137" spans="1:17" x14ac:dyDescent="0.2">
      <c r="B137" s="117" t="s">
        <v>64</v>
      </c>
      <c r="C137" s="118"/>
      <c r="D137" s="119"/>
      <c r="E137" s="40"/>
      <c r="F137" s="40"/>
      <c r="G137" s="40"/>
      <c r="H137" s="40"/>
      <c r="I137" s="40">
        <f>SUM(I134:I136)</f>
        <v>0</v>
      </c>
      <c r="J137" s="20"/>
      <c r="K137" s="20"/>
      <c r="L137" s="20"/>
      <c r="M137" s="20"/>
      <c r="N137" s="20"/>
      <c r="O137" s="20"/>
      <c r="P137" s="20"/>
      <c r="Q137" s="20"/>
    </row>
    <row r="138" spans="1:17" x14ac:dyDescent="0.2">
      <c r="B138" s="21"/>
      <c r="C138" s="21"/>
      <c r="D138" s="21"/>
      <c r="E138" s="22"/>
      <c r="F138" s="22"/>
      <c r="G138" s="22"/>
      <c r="H138" s="22"/>
      <c r="I138" s="22"/>
      <c r="J138" s="20"/>
      <c r="K138" s="20"/>
      <c r="L138" s="20"/>
      <c r="M138" s="20"/>
      <c r="N138" s="20"/>
      <c r="O138" s="20"/>
      <c r="P138" s="20"/>
      <c r="Q138" s="20"/>
    </row>
    <row r="139" spans="1:17" x14ac:dyDescent="0.2">
      <c r="B139" s="29" t="s">
        <v>76</v>
      </c>
      <c r="C139" s="29"/>
      <c r="D139" s="29"/>
      <c r="E139" s="22"/>
      <c r="F139" s="22"/>
      <c r="G139" s="22"/>
      <c r="H139" s="22"/>
      <c r="I139" s="22"/>
      <c r="J139" s="20"/>
      <c r="K139" s="20"/>
      <c r="L139" s="20"/>
      <c r="M139" s="20"/>
      <c r="N139" s="20"/>
      <c r="O139" s="20"/>
      <c r="P139" s="20"/>
      <c r="Q139" s="20"/>
    </row>
    <row r="140" spans="1:17" x14ac:dyDescent="0.2">
      <c r="B140" s="33" t="s">
        <v>65</v>
      </c>
      <c r="C140" s="38" t="s">
        <v>68</v>
      </c>
      <c r="D140" s="32"/>
      <c r="E140" s="22"/>
      <c r="F140" s="22"/>
      <c r="G140" s="22"/>
      <c r="H140" s="22"/>
      <c r="I140" s="22"/>
      <c r="J140" s="20"/>
      <c r="K140" s="20"/>
      <c r="L140" s="20"/>
      <c r="M140" s="20"/>
      <c r="N140" s="20"/>
      <c r="O140" s="20"/>
      <c r="P140" s="20"/>
      <c r="Q140" s="20"/>
    </row>
    <row r="141" spans="1:17" x14ac:dyDescent="0.2">
      <c r="B141" s="33" t="s">
        <v>66</v>
      </c>
      <c r="C141" s="38" t="s">
        <v>69</v>
      </c>
      <c r="D141" s="32"/>
      <c r="E141" s="22"/>
      <c r="F141" s="22"/>
      <c r="G141" s="22"/>
      <c r="H141" s="22"/>
      <c r="I141" s="22"/>
      <c r="J141" s="20"/>
      <c r="K141" s="20"/>
      <c r="L141" s="20"/>
      <c r="M141" s="20"/>
      <c r="N141" s="20"/>
      <c r="O141" s="20"/>
      <c r="P141" s="20"/>
      <c r="Q141" s="20"/>
    </row>
    <row r="142" spans="1:17" x14ac:dyDescent="0.2">
      <c r="B142" s="33" t="s">
        <v>67</v>
      </c>
      <c r="C142" s="38" t="s">
        <v>70</v>
      </c>
      <c r="D142" s="32"/>
      <c r="E142" s="22"/>
      <c r="F142" s="22"/>
      <c r="G142" s="22"/>
      <c r="H142" s="22"/>
      <c r="I142" s="22"/>
      <c r="J142" s="20"/>
      <c r="K142" s="20"/>
      <c r="L142" s="20"/>
      <c r="M142" s="20"/>
      <c r="N142" s="20"/>
      <c r="O142" s="20"/>
      <c r="P142" s="20"/>
      <c r="Q142" s="20"/>
    </row>
    <row r="143" spans="1:17" x14ac:dyDescent="0.2">
      <c r="B143" s="21"/>
      <c r="C143" s="21"/>
      <c r="D143" s="21"/>
      <c r="E143" s="22"/>
      <c r="F143" s="22"/>
      <c r="G143" s="22"/>
      <c r="H143" s="22"/>
      <c r="I143" s="22"/>
      <c r="J143" s="20"/>
      <c r="K143" s="20"/>
      <c r="L143" s="20"/>
      <c r="M143" s="20"/>
      <c r="N143" s="20"/>
      <c r="O143" s="20"/>
      <c r="P143" s="20"/>
      <c r="Q143" s="20"/>
    </row>
    <row r="144" spans="1:17" ht="59.25" customHeight="1" x14ac:dyDescent="0.2"/>
    <row r="145" spans="1:10" x14ac:dyDescent="0.2">
      <c r="A145" s="96" t="s">
        <v>115</v>
      </c>
      <c r="B145" s="96"/>
      <c r="C145" s="96"/>
      <c r="D145" s="96"/>
      <c r="E145" s="96"/>
      <c r="F145" s="96"/>
      <c r="G145" s="96"/>
      <c r="H145" s="54"/>
    </row>
    <row r="147" spans="1:10" ht="72" customHeight="1" x14ac:dyDescent="0.2">
      <c r="A147" s="100" t="s">
        <v>52</v>
      </c>
      <c r="B147" s="100"/>
      <c r="C147" s="100"/>
      <c r="D147" s="100"/>
      <c r="E147" s="100"/>
      <c r="F147" s="100"/>
      <c r="G147" s="100"/>
      <c r="H147" s="73"/>
      <c r="J147" s="20"/>
    </row>
    <row r="148" spans="1:10" ht="18" customHeight="1" x14ac:dyDescent="0.2"/>
    <row r="149" spans="1:10" ht="17.25" customHeight="1" x14ac:dyDescent="0.2">
      <c r="A149" s="12" t="s">
        <v>35</v>
      </c>
      <c r="B149" s="12"/>
      <c r="C149" s="105"/>
      <c r="D149" s="105"/>
      <c r="E149" s="105"/>
      <c r="F149" s="105"/>
      <c r="G149" s="105"/>
    </row>
    <row r="150" spans="1:10" ht="24" x14ac:dyDescent="0.2">
      <c r="A150" s="12"/>
      <c r="B150" s="12"/>
      <c r="C150" s="13" t="s">
        <v>77</v>
      </c>
      <c r="D150" s="12"/>
      <c r="E150" s="12"/>
      <c r="F150" s="12"/>
      <c r="G150" s="12"/>
    </row>
    <row r="151" spans="1:10" x14ac:dyDescent="0.2">
      <c r="A151" s="12"/>
      <c r="B151" s="12"/>
      <c r="C151" s="105"/>
      <c r="D151" s="105"/>
      <c r="E151" s="105"/>
      <c r="F151" s="105"/>
      <c r="G151" s="105"/>
    </row>
    <row r="152" spans="1:10" x14ac:dyDescent="0.2">
      <c r="A152" s="12"/>
      <c r="B152" s="12"/>
      <c r="C152" s="14" t="s">
        <v>36</v>
      </c>
      <c r="D152" s="12"/>
      <c r="E152" s="12"/>
      <c r="F152" s="12"/>
      <c r="G152" s="12"/>
    </row>
    <row r="153" spans="1:10" x14ac:dyDescent="0.2">
      <c r="A153" s="12" t="s">
        <v>37</v>
      </c>
      <c r="B153" s="12"/>
      <c r="C153" s="105"/>
      <c r="D153" s="105"/>
      <c r="E153" s="105"/>
      <c r="F153" s="105"/>
      <c r="G153" s="105"/>
    </row>
    <row r="155" spans="1:10" x14ac:dyDescent="0.2">
      <c r="D155" s="17" t="s">
        <v>38</v>
      </c>
      <c r="E155" s="15"/>
      <c r="F155" s="15"/>
      <c r="G155" s="15"/>
    </row>
    <row r="156" spans="1:10" x14ac:dyDescent="0.2">
      <c r="D156" s="16"/>
      <c r="E156" s="18" t="s">
        <v>39</v>
      </c>
      <c r="F156" s="18" t="s">
        <v>40</v>
      </c>
      <c r="G156" s="18" t="s">
        <v>41</v>
      </c>
    </row>
  </sheetData>
  <sheetProtection insertHyperlinks="0"/>
  <mergeCells count="109">
    <mergeCell ref="B57:F57"/>
    <mergeCell ref="A89:G89"/>
    <mergeCell ref="B100:E100"/>
    <mergeCell ref="B90:E90"/>
    <mergeCell ref="B91:E91"/>
    <mergeCell ref="B101:E101"/>
    <mergeCell ref="B99:E99"/>
    <mergeCell ref="B95:E95"/>
    <mergeCell ref="B96:E96"/>
    <mergeCell ref="B97:E97"/>
    <mergeCell ref="A70:G70"/>
    <mergeCell ref="B72:E72"/>
    <mergeCell ref="B73:E73"/>
    <mergeCell ref="B74:E74"/>
    <mergeCell ref="B78:E78"/>
    <mergeCell ref="B79:E79"/>
    <mergeCell ref="B80:E80"/>
    <mergeCell ref="A83:G83"/>
    <mergeCell ref="B84:E84"/>
    <mergeCell ref="B85:E85"/>
    <mergeCell ref="B58:G58"/>
    <mergeCell ref="A62:G62"/>
    <mergeCell ref="B65:F65"/>
    <mergeCell ref="B75:E75"/>
    <mergeCell ref="B76:E76"/>
    <mergeCell ref="B77:E77"/>
    <mergeCell ref="D111:G111"/>
    <mergeCell ref="D112:G112"/>
    <mergeCell ref="B92:E92"/>
    <mergeCell ref="B94:E94"/>
    <mergeCell ref="B86:D86"/>
    <mergeCell ref="B38:C38"/>
    <mergeCell ref="B39:C39"/>
    <mergeCell ref="B48:F48"/>
    <mergeCell ref="B49:F49"/>
    <mergeCell ref="B43:F43"/>
    <mergeCell ref="B44:F44"/>
    <mergeCell ref="B45:F45"/>
    <mergeCell ref="B46:F46"/>
    <mergeCell ref="B47:F47"/>
    <mergeCell ref="B61:G61"/>
    <mergeCell ref="A41:G41"/>
    <mergeCell ref="B59:G59"/>
    <mergeCell ref="B64:F64"/>
    <mergeCell ref="B66:F66"/>
    <mergeCell ref="B67:F67"/>
    <mergeCell ref="B68:G68"/>
    <mergeCell ref="B50:F50"/>
    <mergeCell ref="B51:F51"/>
    <mergeCell ref="B52:F52"/>
    <mergeCell ref="B53:F53"/>
    <mergeCell ref="B54:F54"/>
    <mergeCell ref="B55:F55"/>
    <mergeCell ref="B56:F56"/>
    <mergeCell ref="A4:G4"/>
    <mergeCell ref="A6:G6"/>
    <mergeCell ref="A8:G8"/>
    <mergeCell ref="A10:C10"/>
    <mergeCell ref="D10:G10"/>
    <mergeCell ref="A9:G9"/>
    <mergeCell ref="A11:C11"/>
    <mergeCell ref="D11:G11"/>
    <mergeCell ref="A12:B12"/>
    <mergeCell ref="B32:G32"/>
    <mergeCell ref="B33:G33"/>
    <mergeCell ref="B35:G35"/>
    <mergeCell ref="B36:G36"/>
    <mergeCell ref="A13:B13"/>
    <mergeCell ref="D12:E12"/>
    <mergeCell ref="D13:E13"/>
    <mergeCell ref="F12:G12"/>
    <mergeCell ref="F13:G13"/>
    <mergeCell ref="A15:G15"/>
    <mergeCell ref="B17:G17"/>
    <mergeCell ref="A25:G25"/>
    <mergeCell ref="B29:G29"/>
    <mergeCell ref="B30:G30"/>
    <mergeCell ref="C149:G149"/>
    <mergeCell ref="C153:G153"/>
    <mergeCell ref="C151:G151"/>
    <mergeCell ref="A114:G114"/>
    <mergeCell ref="B129:I129"/>
    <mergeCell ref="B124:D124"/>
    <mergeCell ref="B125:D125"/>
    <mergeCell ref="B126:D126"/>
    <mergeCell ref="B127:D127"/>
    <mergeCell ref="B128:D128"/>
    <mergeCell ref="B131:I131"/>
    <mergeCell ref="B122:J122"/>
    <mergeCell ref="A147:G147"/>
    <mergeCell ref="A145:G145"/>
    <mergeCell ref="B93:E93"/>
    <mergeCell ref="B116:G116"/>
    <mergeCell ref="B136:D136"/>
    <mergeCell ref="B137:D137"/>
    <mergeCell ref="B133:D133"/>
    <mergeCell ref="B134:D134"/>
    <mergeCell ref="B135:D135"/>
    <mergeCell ref="B120:G120"/>
    <mergeCell ref="B117:G117"/>
    <mergeCell ref="B119:G119"/>
    <mergeCell ref="B98:E98"/>
    <mergeCell ref="B102:E102"/>
    <mergeCell ref="B103:E103"/>
    <mergeCell ref="D109:G109"/>
    <mergeCell ref="D108:G108"/>
    <mergeCell ref="D107:G107"/>
    <mergeCell ref="A105:G105"/>
    <mergeCell ref="D110:G110"/>
  </mergeCells>
  <pageMargins left="0.25" right="0.25" top="0.75" bottom="0.75" header="0.3" footer="0.3"/>
  <pageSetup scale="6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85725</xdr:colOff>
                    <xdr:row>158</xdr:row>
                    <xdr:rowOff>0</xdr:rowOff>
                  </from>
                  <to>
                    <xdr:col>1</xdr:col>
                    <xdr:colOff>647700</xdr:colOff>
                    <xdr:row>159</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85725</xdr:colOff>
                    <xdr:row>158</xdr:row>
                    <xdr:rowOff>0</xdr:rowOff>
                  </from>
                  <to>
                    <xdr:col>1</xdr:col>
                    <xdr:colOff>647700</xdr:colOff>
                    <xdr:row>159</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85725</xdr:colOff>
                    <xdr:row>158</xdr:row>
                    <xdr:rowOff>0</xdr:rowOff>
                  </from>
                  <to>
                    <xdr:col>1</xdr:col>
                    <xdr:colOff>647700</xdr:colOff>
                    <xdr:row>159</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85725</xdr:colOff>
                    <xdr:row>158</xdr:row>
                    <xdr:rowOff>0</xdr:rowOff>
                  </from>
                  <to>
                    <xdr:col>1</xdr:col>
                    <xdr:colOff>647700</xdr:colOff>
                    <xdr:row>159</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85725</xdr:colOff>
                    <xdr:row>158</xdr:row>
                    <xdr:rowOff>0</xdr:rowOff>
                  </from>
                  <to>
                    <xdr:col>1</xdr:col>
                    <xdr:colOff>647700</xdr:colOff>
                    <xdr:row>159</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0</xdr:col>
                    <xdr:colOff>85725</xdr:colOff>
                    <xdr:row>158</xdr:row>
                    <xdr:rowOff>0</xdr:rowOff>
                  </from>
                  <to>
                    <xdr:col>1</xdr:col>
                    <xdr:colOff>647700</xdr:colOff>
                    <xdr:row>159</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0</xdr:col>
                    <xdr:colOff>85725</xdr:colOff>
                    <xdr:row>158</xdr:row>
                    <xdr:rowOff>0</xdr:rowOff>
                  </from>
                  <to>
                    <xdr:col>1</xdr:col>
                    <xdr:colOff>647700</xdr:colOff>
                    <xdr:row>159</xdr:row>
                    <xdr:rowOff>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0</xdr:col>
                    <xdr:colOff>85725</xdr:colOff>
                    <xdr:row>158</xdr:row>
                    <xdr:rowOff>0</xdr:rowOff>
                  </from>
                  <to>
                    <xdr:col>1</xdr:col>
                    <xdr:colOff>647700</xdr:colOff>
                    <xdr:row>159</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0</xdr:col>
                    <xdr:colOff>85725</xdr:colOff>
                    <xdr:row>158</xdr:row>
                    <xdr:rowOff>0</xdr:rowOff>
                  </from>
                  <to>
                    <xdr:col>1</xdr:col>
                    <xdr:colOff>647700</xdr:colOff>
                    <xdr:row>159</xdr:row>
                    <xdr:rowOff>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0</xdr:col>
                    <xdr:colOff>85725</xdr:colOff>
                    <xdr:row>158</xdr:row>
                    <xdr:rowOff>0</xdr:rowOff>
                  </from>
                  <to>
                    <xdr:col>1</xdr:col>
                    <xdr:colOff>647700</xdr:colOff>
                    <xdr:row>159</xdr:row>
                    <xdr:rowOff>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0</xdr:col>
                    <xdr:colOff>85725</xdr:colOff>
                    <xdr:row>158</xdr:row>
                    <xdr:rowOff>0</xdr:rowOff>
                  </from>
                  <to>
                    <xdr:col>1</xdr:col>
                    <xdr:colOff>647700</xdr:colOff>
                    <xdr:row>159</xdr:row>
                    <xdr:rowOff>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0</xdr:col>
                    <xdr:colOff>85725</xdr:colOff>
                    <xdr:row>158</xdr:row>
                    <xdr:rowOff>0</xdr:rowOff>
                  </from>
                  <to>
                    <xdr:col>1</xdr:col>
                    <xdr:colOff>647700</xdr:colOff>
                    <xdr:row>159</xdr:row>
                    <xdr:rowOff>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0</xdr:col>
                    <xdr:colOff>85725</xdr:colOff>
                    <xdr:row>158</xdr:row>
                    <xdr:rowOff>0</xdr:rowOff>
                  </from>
                  <to>
                    <xdr:col>1</xdr:col>
                    <xdr:colOff>647700</xdr:colOff>
                    <xdr:row>159</xdr:row>
                    <xdr:rowOff>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0</xdr:col>
                    <xdr:colOff>85725</xdr:colOff>
                    <xdr:row>158</xdr:row>
                    <xdr:rowOff>0</xdr:rowOff>
                  </from>
                  <to>
                    <xdr:col>1</xdr:col>
                    <xdr:colOff>647700</xdr:colOff>
                    <xdr:row>159</xdr:row>
                    <xdr:rowOff>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0</xdr:col>
                    <xdr:colOff>85725</xdr:colOff>
                    <xdr:row>158</xdr:row>
                    <xdr:rowOff>0</xdr:rowOff>
                  </from>
                  <to>
                    <xdr:col>1</xdr:col>
                    <xdr:colOff>647700</xdr:colOff>
                    <xdr:row>159</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DB3CA3B9BE11449554E5ACCA34D672" ma:contentTypeVersion="11" ma:contentTypeDescription="Crée un document." ma:contentTypeScope="" ma:versionID="0132b0190d0d9692302cfa5832a46d35">
  <xsd:schema xmlns:xsd="http://www.w3.org/2001/XMLSchema" xmlns:xs="http://www.w3.org/2001/XMLSchema" xmlns:p="http://schemas.microsoft.com/office/2006/metadata/properties" xmlns:ns3="de0a01ce-06c4-4f6c-b467-58ffe10f2323" xmlns:ns4="a53a5686-6527-4ddb-b31f-cdf147d8412d" targetNamespace="http://schemas.microsoft.com/office/2006/metadata/properties" ma:root="true" ma:fieldsID="0039f7c497471e69820b3bd8c480beff" ns3:_="" ns4:_="">
    <xsd:import namespace="de0a01ce-06c4-4f6c-b467-58ffe10f2323"/>
    <xsd:import namespace="a53a5686-6527-4ddb-b31f-cdf147d8412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0a01ce-06c4-4f6c-b467-58ffe10f23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3a5686-6527-4ddb-b31f-cdf147d8412d"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element name="SharingHintHash" ma:index="18"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FFA1B1-DEF3-48F4-A36F-4566BDC6BB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0a01ce-06c4-4f6c-b467-58ffe10f2323"/>
    <ds:schemaRef ds:uri="a53a5686-6527-4ddb-b31f-cdf147d841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70773C-E4BA-467A-AF73-E58B0195307E}">
  <ds:schemaRefs>
    <ds:schemaRef ds:uri="a53a5686-6527-4ddb-b31f-cdf147d8412d"/>
    <ds:schemaRef ds:uri="http://purl.org/dc/elements/1.1/"/>
    <ds:schemaRef ds:uri="http://schemas.microsoft.com/office/2006/metadata/properties"/>
    <ds:schemaRef ds:uri="http://purl.org/dc/terms/"/>
    <ds:schemaRef ds:uri="http://purl.org/dc/dcmitype/"/>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de0a01ce-06c4-4f6c-b467-58ffe10f2323"/>
  </ds:schemaRefs>
</ds:datastoreItem>
</file>

<file path=customXml/itemProps3.xml><?xml version="1.0" encoding="utf-8"?>
<ds:datastoreItem xmlns:ds="http://schemas.openxmlformats.org/officeDocument/2006/customXml" ds:itemID="{608CD50A-6886-4137-A8A7-A16D89D0E6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Activity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Annelise Larson</dc:creator>
  <cp:lastModifiedBy>Djogo Anja (MTL)</cp:lastModifiedBy>
  <cp:lastPrinted>2018-05-10T14:02:34Z</cp:lastPrinted>
  <dcterms:created xsi:type="dcterms:W3CDTF">2017-11-25T16:34:55Z</dcterms:created>
  <dcterms:modified xsi:type="dcterms:W3CDTF">2020-10-13T14:15:29Z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0x010100ADDB3CA3B9BE11449554E5ACCA34D672</vt:lpwstr>
  </property>
  <property fmtid="{D5CDD505-2E9C-101B-9397-08002B2CF9AE}" pid="3" name="_dlc_DocIdItemGuid">
    <vt:lpwstr>ecc0a27c-3440-4b51-b876-d34791ea793a</vt:lpwstr>
  </property>
</Properties>
</file>