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05" yWindow="65506" windowWidth="11325" windowHeight="12120" activeTab="0"/>
  </bookViews>
  <sheets>
    <sheet name="DOCUMENTARY GRID" sheetId="1" r:id="rId1"/>
    <sheet name="Documentary Bonus" sheetId="2" r:id="rId2"/>
  </sheets>
  <definedNames/>
  <calcPr fullCalcOnLoad="1"/>
</workbook>
</file>

<file path=xl/sharedStrings.xml><?xml version="1.0" encoding="utf-8"?>
<sst xmlns="http://schemas.openxmlformats.org/spreadsheetml/2006/main" count="62" uniqueCount="59">
  <si>
    <t>PROJECT TITLE:</t>
  </si>
  <si>
    <t>► Prorate point values per row when the work of one position is shared between countries.</t>
  </si>
  <si>
    <t>Canada</t>
  </si>
  <si>
    <t>Scriptwriter</t>
  </si>
  <si>
    <t>Director</t>
  </si>
  <si>
    <t>Music Composer</t>
  </si>
  <si>
    <t>Narrator or Presenter (Original Version)</t>
  </si>
  <si>
    <t>Researcher and/or Archivist</t>
  </si>
  <si>
    <t>Director of Photography (DOP)</t>
  </si>
  <si>
    <t>Camera/Steadycam Operator</t>
  </si>
  <si>
    <t>Sound Recordist</t>
  </si>
  <si>
    <t>Sound Editor</t>
  </si>
  <si>
    <t>Post-production Lab (Picture)</t>
  </si>
  <si>
    <t>Post-production Lab (Sound)</t>
  </si>
  <si>
    <t>Creative Evaluation Grid - Documentary:  Bonus and Tolerance Points</t>
  </si>
  <si>
    <t>Canadian Creative Score (from page 1):</t>
  </si>
  <si>
    <t>Creative Bonus</t>
  </si>
  <si>
    <t>è</t>
  </si>
  <si>
    <t>Underlying Rights Acquisition/Option, Adaptation, Writing of Narration, Story Editor, Script Collaboration, Lyricist</t>
  </si>
  <si>
    <t>Ë</t>
  </si>
  <si>
    <t>Performance Bonus</t>
  </si>
  <si>
    <t>Technical Bonus</t>
  </si>
  <si>
    <t>First Assistant Director, Continuity, Draughtsperson, First Assistant Camera, Additional Camera Operator (2nd Unit), Special Equipment Operator, Gaffer/Head Electrician, Key Grip, Special Effects Coordinator, Assistant Picture Editor, Assistant Sound Editor, Musicians, Lead Singer, Conductor</t>
  </si>
  <si>
    <t>Total Bonus (maximum 15 points):</t>
  </si>
  <si>
    <t>TOTAL:</t>
  </si>
  <si>
    <t>Canadian Financing:</t>
  </si>
  <si>
    <t>Value</t>
  </si>
  <si>
    <t>Narrator or Presenter (Dubbed Version)</t>
  </si>
  <si>
    <t>Picture Editor (Off-line)</t>
  </si>
  <si>
    <t>Choreographer, Off-camera Voices, On-camera Experts/Specialists</t>
  </si>
  <si>
    <t>► Do not alter the grid or its calculations.</t>
  </si>
  <si>
    <t>► At least one of the bolded positions must be fully Canadian.</t>
  </si>
  <si>
    <t>Position</t>
  </si>
  <si>
    <t>► Fill in the four coloured squares with the points per category.</t>
  </si>
  <si>
    <t>► if TOTAL is equal to or greater than Canadian Financing, the project is acceptable creatively.</t>
  </si>
  <si>
    <t>1 point/position Maximum 7 pts</t>
  </si>
  <si>
    <t>1 piont/position Maximum 3 pts</t>
  </si>
  <si>
    <t xml:space="preserve">1 point/position Maximum 5 pts </t>
  </si>
  <si>
    <t>► Include EU participants under the Copro Country column when coproducing with an EU member country.</t>
  </si>
  <si>
    <t>► Insert the Canadian financial participation in the Financing Percentage row (the number may round out).</t>
  </si>
  <si>
    <t>Financing Percentage:</t>
  </si>
  <si>
    <t>► Highlight or make bold each Creative, Performance and Technical positions for which you calculate a point.</t>
  </si>
  <si>
    <t>Creative Score:</t>
  </si>
  <si>
    <t>► Enter your data in the yellow cells (totals are calculated automatically).</t>
  </si>
  <si>
    <t>How to complete the grid:</t>
  </si>
  <si>
    <t>► Leave row empty when a position is not filled on a project.</t>
  </si>
  <si>
    <t>► Designate the order of performers according to on-screen time.</t>
  </si>
  <si>
    <t>Minimum Requirements:</t>
  </si>
  <si>
    <r>
      <t xml:space="preserve">► The Canadian Creative Score on this page </t>
    </r>
    <r>
      <rPr>
        <b/>
        <sz val="10"/>
        <rFont val="Arial"/>
        <family val="2"/>
      </rPr>
      <t>must not be less than the relevant treaty minimum</t>
    </r>
    <r>
      <rPr>
        <sz val="10"/>
        <rFont val="Arial"/>
        <family val="2"/>
      </rPr>
      <t>.</t>
    </r>
  </si>
  <si>
    <t>► If the Canadian Creative Score is less than the Canadian Financing Percentage, but no less than the treaty minimum, complete the Creative Evaluation Grid - Documentary Bonus and Tolerance Points (p. 2).</t>
  </si>
  <si>
    <t>DOCUMENTARY BONUS</t>
  </si>
  <si>
    <r>
      <rPr>
        <b/>
        <sz val="11"/>
        <rFont val="Arial"/>
        <family val="2"/>
      </rPr>
      <t>TOLERANCE</t>
    </r>
    <r>
      <rPr>
        <sz val="10"/>
        <rFont val="Arial"/>
        <family val="2"/>
      </rPr>
      <t xml:space="preserve"> (add 5% for minority projects, 10% for majority projects):</t>
    </r>
  </si>
  <si>
    <t>► If the Canadian Creative Score equals or exceeds the Canadian Financing Percentage AND equals or exceeds the minimum participation under the relevant treaty, the project is acceptable.</t>
  </si>
  <si>
    <t>Bonus points and Tolerance may be added in cases where the Canadian Creative Score is less than the Canadian Financing but no less than the treaty minimum.  (Bonus and Tolerance Points cannot be used to bring Canadian participation up to the treaty minimum.)</t>
  </si>
  <si>
    <t>► Calculate a maximum of one point per position. If there are a number of individuals performing the same function (e.g., for a series), the majority of those individuals must be Canadian in order to receive the point.</t>
  </si>
  <si>
    <t xml:space="preserve"> </t>
  </si>
  <si>
    <t>CREATIVE EVALUATION GRID- DOCUMENTARY</t>
  </si>
  <si>
    <t>Copro
 Country</t>
  </si>
  <si>
    <t>Non-Copro Country</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</si>
</sst>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0.0%"/>
  </numFmts>
  <fonts count="58">
    <font>
      <sz val="10"/>
      <name val="Arial"/>
      <family val="0"/>
    </font>
    <font>
      <b/>
      <sz val="12"/>
      <name val="Arial"/>
      <family val="2"/>
    </font>
    <font>
      <b/>
      <sz val="10"/>
      <name val="Arial"/>
      <family val="2"/>
    </font>
    <font>
      <b/>
      <i/>
      <sz val="10"/>
      <name val="Arial"/>
      <family val="2"/>
    </font>
    <font>
      <sz val="12"/>
      <name val="Arial"/>
      <family val="2"/>
    </font>
    <font>
      <b/>
      <sz val="11"/>
      <name val="Arial"/>
      <family val="2"/>
    </font>
    <font>
      <b/>
      <sz val="12"/>
      <color indexed="12"/>
      <name val="Arial"/>
      <family val="2"/>
    </font>
    <font>
      <sz val="12"/>
      <color indexed="12"/>
      <name val="Arial"/>
      <family val="2"/>
    </font>
    <font>
      <b/>
      <sz val="12"/>
      <color indexed="17"/>
      <name val="Arial"/>
      <family val="2"/>
    </font>
    <font>
      <sz val="10"/>
      <name val="Wingdings 2"/>
      <family val="1"/>
    </font>
    <font>
      <b/>
      <sz val="11"/>
      <color indexed="8"/>
      <name val="Arial"/>
      <family val="2"/>
    </font>
    <font>
      <sz val="10"/>
      <name val="Wingdings"/>
      <family val="0"/>
    </font>
    <font>
      <b/>
      <i/>
      <sz val="16"/>
      <color indexed="12"/>
      <name val="Arial"/>
      <family val="2"/>
    </font>
    <font>
      <b/>
      <i/>
      <sz val="12"/>
      <name val="Arial"/>
      <family val="2"/>
    </font>
    <font>
      <b/>
      <u val="single"/>
      <sz val="10"/>
      <name val="Arial"/>
      <family val="2"/>
    </font>
    <font>
      <b/>
      <i/>
      <sz val="1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23"/>
      <name val="Arial"/>
      <family val="2"/>
    </font>
    <font>
      <b/>
      <i/>
      <sz val="10"/>
      <color indexed="30"/>
      <name val="Arial"/>
      <family val="2"/>
    </font>
    <font>
      <b/>
      <sz val="18"/>
      <color indexed="23"/>
      <name val="Arial"/>
      <family val="2"/>
    </font>
    <font>
      <b/>
      <sz val="14"/>
      <color indexed="57"/>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tint="0.49998000264167786"/>
      <name val="Arial"/>
      <family val="2"/>
    </font>
    <font>
      <b/>
      <i/>
      <sz val="10"/>
      <color rgb="FF0070C0"/>
      <name val="Arial"/>
      <family val="2"/>
    </font>
    <font>
      <b/>
      <sz val="18"/>
      <color theme="1" tint="0.49998000264167786"/>
      <name val="Arial"/>
      <family val="2"/>
    </font>
    <font>
      <b/>
      <sz val="14"/>
      <color theme="6" tint="-0.2499700039625167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rgb="FFFFE600"/>
        <bgColor indexed="64"/>
      </patternFill>
    </fill>
    <fill>
      <patternFill patternType="solid">
        <fgColor rgb="FF747679"/>
        <bgColor indexed="64"/>
      </patternFill>
    </fill>
    <fill>
      <patternFill patternType="solid">
        <fgColor rgb="FF00AEEF"/>
        <bgColor indexed="64"/>
      </patternFill>
    </fill>
    <fill>
      <patternFill patternType="solid">
        <fgColor rgb="FF8FD400"/>
        <bgColor indexed="64"/>
      </patternFill>
    </fill>
    <fill>
      <patternFill patternType="solid">
        <fgColor rgb="FFFF99CC"/>
        <bgColor indexed="64"/>
      </patternFill>
    </fill>
    <fill>
      <patternFill patternType="solid">
        <fgColor rgb="FFCCFFFF"/>
        <bgColor indexed="64"/>
      </patternFill>
    </fill>
    <fill>
      <patternFill patternType="solid">
        <fgColor rgb="FFFFFF99"/>
        <bgColor indexed="64"/>
      </patternFill>
    </fill>
    <fill>
      <patternFill patternType="solid">
        <fgColor rgb="FFCC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medium"/>
      <top style="medium"/>
      <bottom style="medium"/>
    </border>
    <border>
      <left>
        <color indexed="63"/>
      </left>
      <right>
        <color indexed="63"/>
      </right>
      <top>
        <color indexed="63"/>
      </top>
      <bottom style="medium"/>
    </border>
    <border>
      <left>
        <color indexed="63"/>
      </left>
      <right style="thin"/>
      <top style="thin"/>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22">
    <xf numFmtId="0" fontId="0" fillId="0" borderId="0" xfId="0" applyAlignment="1">
      <alignment/>
    </xf>
    <xf numFmtId="0" fontId="0" fillId="0" borderId="0" xfId="0" applyFont="1" applyAlignment="1">
      <alignment/>
    </xf>
    <xf numFmtId="0" fontId="2" fillId="0" borderId="0" xfId="0" applyFont="1" applyAlignment="1">
      <alignment horizontal="right"/>
    </xf>
    <xf numFmtId="0" fontId="0" fillId="0" borderId="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xf>
    <xf numFmtId="0" fontId="4" fillId="0" borderId="0" xfId="0" applyFont="1" applyBorder="1" applyAlignment="1">
      <alignment/>
    </xf>
    <xf numFmtId="9" fontId="4" fillId="0" borderId="0" xfId="0" applyNumberFormat="1" applyFont="1" applyBorder="1" applyAlignment="1">
      <alignment horizontal="center"/>
    </xf>
    <xf numFmtId="0" fontId="0" fillId="0" borderId="10" xfId="0" applyFont="1" applyBorder="1" applyAlignment="1">
      <alignment vertical="top"/>
    </xf>
    <xf numFmtId="9" fontId="0" fillId="0" borderId="10" xfId="0" applyNumberFormat="1" applyFont="1" applyBorder="1" applyAlignment="1">
      <alignment horizontal="center"/>
    </xf>
    <xf numFmtId="0" fontId="0" fillId="0" borderId="10" xfId="0" applyFont="1" applyFill="1" applyBorder="1" applyAlignment="1">
      <alignment vertical="top"/>
    </xf>
    <xf numFmtId="0" fontId="0" fillId="0" borderId="11" xfId="0" applyFont="1" applyBorder="1" applyAlignment="1">
      <alignment vertical="top"/>
    </xf>
    <xf numFmtId="9" fontId="0" fillId="0" borderId="11" xfId="0" applyNumberFormat="1" applyFont="1" applyBorder="1" applyAlignment="1">
      <alignment horizontal="center"/>
    </xf>
    <xf numFmtId="0" fontId="5" fillId="0" borderId="0" xfId="0" applyFont="1" applyBorder="1" applyAlignment="1">
      <alignment horizontal="right"/>
    </xf>
    <xf numFmtId="9" fontId="5" fillId="0" borderId="12" xfId="0" applyNumberFormat="1" applyFont="1" applyBorder="1" applyAlignment="1">
      <alignment horizontal="center"/>
    </xf>
    <xf numFmtId="9" fontId="1" fillId="0" borderId="0" xfId="0" applyNumberFormat="1" applyFont="1" applyBorder="1" applyAlignment="1">
      <alignment horizontal="center"/>
    </xf>
    <xf numFmtId="10" fontId="0" fillId="0" borderId="0" xfId="50" applyNumberFormat="1" applyFont="1" applyBorder="1" applyAlignment="1">
      <alignment horizontal="center"/>
    </xf>
    <xf numFmtId="0" fontId="4" fillId="0" borderId="0" xfId="0" applyFont="1" applyAlignment="1">
      <alignment/>
    </xf>
    <xf numFmtId="180" fontId="4" fillId="0" borderId="0" xfId="50" applyNumberFormat="1" applyFont="1" applyBorder="1" applyAlignment="1">
      <alignment horizontal="center"/>
    </xf>
    <xf numFmtId="0" fontId="2" fillId="0" borderId="0" xfId="0" applyFont="1" applyFill="1" applyBorder="1" applyAlignment="1">
      <alignment horizontal="right" vertical="center"/>
    </xf>
    <xf numFmtId="180" fontId="4" fillId="0" borderId="0" xfId="50" applyNumberFormat="1" applyFont="1" applyBorder="1" applyAlignment="1">
      <alignment horizontal="center" vertical="center"/>
    </xf>
    <xf numFmtId="9" fontId="7" fillId="0" borderId="0" xfId="50" applyNumberFormat="1" applyFont="1" applyBorder="1" applyAlignment="1">
      <alignment horizontal="center" vertical="center"/>
    </xf>
    <xf numFmtId="9" fontId="8" fillId="0" borderId="13" xfId="50" applyNumberFormat="1" applyFont="1" applyBorder="1" applyAlignment="1">
      <alignment horizontal="center"/>
    </xf>
    <xf numFmtId="180" fontId="4" fillId="0" borderId="0" xfId="50" applyNumberFormat="1" applyFont="1" applyAlignment="1">
      <alignment horizontal="center"/>
    </xf>
    <xf numFmtId="0" fontId="0" fillId="0" borderId="14"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right"/>
    </xf>
    <xf numFmtId="0" fontId="0" fillId="0" borderId="0" xfId="0" applyFont="1" applyFill="1" applyBorder="1" applyAlignment="1">
      <alignment/>
    </xf>
    <xf numFmtId="180" fontId="9" fillId="0" borderId="0" xfId="50" applyNumberFormat="1" applyFont="1" applyBorder="1" applyAlignment="1">
      <alignment horizontal="center"/>
    </xf>
    <xf numFmtId="9" fontId="7" fillId="0" borderId="10" xfId="50" applyNumberFormat="1" applyFont="1" applyBorder="1" applyAlignment="1">
      <alignment horizontal="center" vertical="center"/>
    </xf>
    <xf numFmtId="0" fontId="0" fillId="0" borderId="14" xfId="0" applyFont="1" applyFill="1" applyBorder="1" applyAlignment="1">
      <alignment/>
    </xf>
    <xf numFmtId="0" fontId="0" fillId="33" borderId="0" xfId="0" applyFont="1" applyFill="1" applyAlignment="1">
      <alignment/>
    </xf>
    <xf numFmtId="0" fontId="0" fillId="0" borderId="0" xfId="0" applyFont="1" applyFill="1" applyAlignment="1">
      <alignment/>
    </xf>
    <xf numFmtId="0" fontId="10" fillId="0" borderId="0" xfId="0" applyFont="1" applyAlignment="1">
      <alignment horizontal="center"/>
    </xf>
    <xf numFmtId="0" fontId="0" fillId="0" borderId="0" xfId="0" applyFont="1" applyAlignment="1">
      <alignment horizontal="center"/>
    </xf>
    <xf numFmtId="0" fontId="0" fillId="34" borderId="10" xfId="0" applyFont="1" applyFill="1" applyBorder="1" applyAlignment="1">
      <alignment horizontal="center" vertical="center"/>
    </xf>
    <xf numFmtId="0" fontId="11" fillId="0" borderId="0" xfId="0" applyFont="1" applyBorder="1" applyAlignment="1">
      <alignment horizontal="center"/>
    </xf>
    <xf numFmtId="0" fontId="0" fillId="0" borderId="12" xfId="0" applyFont="1" applyBorder="1" applyAlignment="1">
      <alignment vertical="center" wrapText="1"/>
    </xf>
    <xf numFmtId="0" fontId="0" fillId="0" borderId="0" xfId="0" applyFont="1" applyAlignment="1">
      <alignment vertical="top"/>
    </xf>
    <xf numFmtId="0" fontId="0" fillId="35" borderId="10" xfId="0" applyFont="1" applyFill="1" applyBorder="1" applyAlignment="1">
      <alignment horizontal="center" vertical="center"/>
    </xf>
    <xf numFmtId="0" fontId="0" fillId="36" borderId="10" xfId="0" applyFont="1" applyFill="1" applyBorder="1" applyAlignment="1">
      <alignment horizontal="center" vertical="center"/>
    </xf>
    <xf numFmtId="0" fontId="0" fillId="0" borderId="0" xfId="0" applyFont="1" applyAlignment="1">
      <alignment horizontal="right" vertical="center"/>
    </xf>
    <xf numFmtId="9" fontId="4" fillId="0" borderId="0" xfId="50" applyNumberFormat="1" applyFont="1" applyFill="1" applyBorder="1" applyAlignment="1">
      <alignment horizontal="center" vertical="center"/>
    </xf>
    <xf numFmtId="9" fontId="6" fillId="0" borderId="13" xfId="50" applyNumberFormat="1" applyFont="1" applyBorder="1" applyAlignment="1">
      <alignment horizontal="center"/>
    </xf>
    <xf numFmtId="180" fontId="6" fillId="0" borderId="0" xfId="50" applyNumberFormat="1" applyFont="1" applyBorder="1" applyAlignment="1">
      <alignment horizontal="center"/>
    </xf>
    <xf numFmtId="0" fontId="0" fillId="0" borderId="0" xfId="0" applyFont="1" applyFill="1" applyBorder="1" applyAlignment="1">
      <alignment horizontal="center"/>
    </xf>
    <xf numFmtId="0" fontId="0" fillId="0" borderId="0" xfId="0" applyFill="1" applyAlignment="1">
      <alignment/>
    </xf>
    <xf numFmtId="9" fontId="4" fillId="0" borderId="10" xfId="50" applyFont="1" applyBorder="1" applyAlignment="1">
      <alignment horizontal="center"/>
    </xf>
    <xf numFmtId="0" fontId="2" fillId="0" borderId="12" xfId="0" applyFont="1" applyBorder="1" applyAlignment="1">
      <alignment vertical="top"/>
    </xf>
    <xf numFmtId="9" fontId="2" fillId="0" borderId="12" xfId="0" applyNumberFormat="1" applyFont="1" applyBorder="1" applyAlignment="1">
      <alignment horizontal="center"/>
    </xf>
    <xf numFmtId="0" fontId="2" fillId="0" borderId="10" xfId="0" applyFont="1" applyBorder="1" applyAlignment="1">
      <alignment vertical="top"/>
    </xf>
    <xf numFmtId="9" fontId="2" fillId="0" borderId="10" xfId="0" applyNumberFormat="1" applyFont="1" applyBorder="1" applyAlignment="1">
      <alignment horizontal="center"/>
    </xf>
    <xf numFmtId="0" fontId="2" fillId="0" borderId="10" xfId="0" applyFont="1" applyBorder="1" applyAlignment="1">
      <alignment vertical="top" wrapText="1"/>
    </xf>
    <xf numFmtId="0" fontId="2" fillId="0" borderId="0" xfId="0" applyFont="1" applyBorder="1" applyAlignment="1">
      <alignment/>
    </xf>
    <xf numFmtId="180" fontId="0" fillId="0" borderId="0" xfId="50" applyNumberFormat="1" applyFont="1" applyBorder="1" applyAlignment="1">
      <alignment horizontal="right" vertical="center"/>
    </xf>
    <xf numFmtId="9" fontId="0" fillId="36" borderId="13" xfId="50" applyFont="1" applyFill="1" applyBorder="1" applyAlignment="1">
      <alignment horizontal="center"/>
    </xf>
    <xf numFmtId="9" fontId="0" fillId="35" borderId="13" xfId="50" applyFont="1" applyFill="1" applyBorder="1" applyAlignment="1">
      <alignment horizontal="center"/>
    </xf>
    <xf numFmtId="9" fontId="0" fillId="34" borderId="13" xfId="50" applyFont="1" applyFill="1" applyBorder="1" applyAlignment="1">
      <alignment horizontal="center"/>
    </xf>
    <xf numFmtId="0" fontId="13" fillId="0" borderId="0" xfId="0" applyFont="1" applyBorder="1" applyAlignment="1">
      <alignment/>
    </xf>
    <xf numFmtId="9" fontId="4" fillId="11" borderId="13" xfId="50" applyNumberFormat="1" applyFont="1" applyFill="1" applyBorder="1" applyAlignment="1">
      <alignment horizontal="center" vertical="center"/>
    </xf>
    <xf numFmtId="0" fontId="14" fillId="0" borderId="0" xfId="0" applyFont="1" applyAlignment="1">
      <alignment/>
    </xf>
    <xf numFmtId="0" fontId="0" fillId="0" borderId="0" xfId="0" applyFont="1" applyBorder="1" applyAlignment="1">
      <alignment horizontal="left"/>
    </xf>
    <xf numFmtId="0" fontId="14" fillId="0" borderId="0" xfId="0" applyFont="1" applyBorder="1" applyAlignment="1">
      <alignment horizontal="left"/>
    </xf>
    <xf numFmtId="0" fontId="0" fillId="0" borderId="10" xfId="0" applyFont="1" applyBorder="1" applyAlignment="1">
      <alignment vertical="top" wrapText="1"/>
    </xf>
    <xf numFmtId="10" fontId="2" fillId="37" borderId="12" xfId="50" applyNumberFormat="1" applyFont="1" applyFill="1" applyBorder="1" applyAlignment="1">
      <alignment horizontal="center"/>
    </xf>
    <xf numFmtId="10" fontId="2" fillId="37" borderId="10" xfId="50" applyNumberFormat="1" applyFont="1" applyFill="1" applyBorder="1" applyAlignment="1">
      <alignment horizontal="center"/>
    </xf>
    <xf numFmtId="10" fontId="0" fillId="37" borderId="10" xfId="50" applyNumberFormat="1" applyFont="1" applyFill="1" applyBorder="1" applyAlignment="1">
      <alignment horizontal="center"/>
    </xf>
    <xf numFmtId="10" fontId="0" fillId="37" borderId="11" xfId="50" applyNumberFormat="1" applyFont="1" applyFill="1" applyBorder="1" applyAlignment="1">
      <alignment horizontal="center"/>
    </xf>
    <xf numFmtId="10" fontId="2" fillId="38" borderId="12" xfId="50" applyNumberFormat="1" applyFont="1" applyFill="1" applyBorder="1" applyAlignment="1">
      <alignment horizontal="center"/>
    </xf>
    <xf numFmtId="10" fontId="2" fillId="38" borderId="10" xfId="50" applyNumberFormat="1" applyFont="1" applyFill="1" applyBorder="1" applyAlignment="1">
      <alignment horizontal="center"/>
    </xf>
    <xf numFmtId="10" fontId="0" fillId="38" borderId="10" xfId="50" applyNumberFormat="1" applyFont="1" applyFill="1" applyBorder="1" applyAlignment="1">
      <alignment horizontal="center"/>
    </xf>
    <xf numFmtId="10" fontId="0" fillId="38" borderId="11" xfId="50" applyNumberFormat="1" applyFont="1" applyFill="1" applyBorder="1" applyAlignment="1">
      <alignment horizontal="center"/>
    </xf>
    <xf numFmtId="9" fontId="1" fillId="0" borderId="13" xfId="50" applyNumberFormat="1" applyFont="1" applyBorder="1" applyAlignment="1">
      <alignment horizontal="center" vertical="center"/>
    </xf>
    <xf numFmtId="9" fontId="1" fillId="37" borderId="13" xfId="50" applyNumberFormat="1" applyFont="1" applyFill="1" applyBorder="1" applyAlignment="1">
      <alignment horizontal="center"/>
    </xf>
    <xf numFmtId="0" fontId="54" fillId="0" borderId="0" xfId="0" applyFont="1" applyAlignment="1">
      <alignment horizontal="right"/>
    </xf>
    <xf numFmtId="9" fontId="4" fillId="38" borderId="15" xfId="50" applyNumberFormat="1" applyFont="1" applyFill="1" applyBorder="1" applyAlignment="1">
      <alignment horizontal="center" vertical="center"/>
    </xf>
    <xf numFmtId="9" fontId="4" fillId="38" borderId="15" xfId="50" applyNumberFormat="1" applyFont="1" applyFill="1" applyBorder="1" applyAlignment="1">
      <alignment horizont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180" fontId="3" fillId="0" borderId="16" xfId="50" applyNumberFormat="1" applyFont="1" applyBorder="1" applyAlignment="1">
      <alignment horizontal="center" vertical="center"/>
    </xf>
    <xf numFmtId="180" fontId="3" fillId="0" borderId="14" xfId="50" applyNumberFormat="1" applyFont="1" applyBorder="1" applyAlignment="1">
      <alignment horizontal="center" vertical="center"/>
    </xf>
    <xf numFmtId="180" fontId="3" fillId="0" borderId="16" xfId="50" applyNumberFormat="1" applyFont="1" applyFill="1" applyBorder="1" applyAlignment="1">
      <alignment horizontal="center" vertical="center" wrapText="1"/>
    </xf>
    <xf numFmtId="180" fontId="3" fillId="0" borderId="14" xfId="50" applyNumberFormat="1" applyFont="1" applyFill="1" applyBorder="1" applyAlignment="1">
      <alignment horizontal="center" vertical="center" wrapText="1"/>
    </xf>
    <xf numFmtId="180" fontId="3" fillId="0" borderId="16" xfId="50" applyNumberFormat="1" applyFont="1" applyBorder="1" applyAlignment="1">
      <alignment horizontal="center" vertical="center" wrapText="1"/>
    </xf>
    <xf numFmtId="180" fontId="3" fillId="0" borderId="14" xfId="50" applyNumberFormat="1" applyFont="1" applyBorder="1" applyAlignment="1">
      <alignment horizontal="center" vertical="center" wrapText="1"/>
    </xf>
    <xf numFmtId="0" fontId="0" fillId="0" borderId="0" xfId="0" applyFont="1" applyAlignment="1">
      <alignment horizontal="left"/>
    </xf>
    <xf numFmtId="0" fontId="0" fillId="39" borderId="17" xfId="0" applyFont="1" applyFill="1" applyBorder="1" applyAlignment="1">
      <alignment horizontal="left" wrapText="1"/>
    </xf>
    <xf numFmtId="0" fontId="0" fillId="39" borderId="18" xfId="0" applyFont="1" applyFill="1" applyBorder="1" applyAlignment="1">
      <alignment horizontal="left" wrapText="1"/>
    </xf>
    <xf numFmtId="0" fontId="0" fillId="39" borderId="19" xfId="0" applyFont="1" applyFill="1" applyBorder="1" applyAlignment="1">
      <alignment horizontal="left" wrapText="1"/>
    </xf>
    <xf numFmtId="0" fontId="0" fillId="40" borderId="17" xfId="0" applyFont="1" applyFill="1" applyBorder="1" applyAlignment="1">
      <alignment horizontal="left" wrapText="1"/>
    </xf>
    <xf numFmtId="0" fontId="0" fillId="40" borderId="18" xfId="0" applyFont="1" applyFill="1" applyBorder="1" applyAlignment="1">
      <alignment horizontal="left" wrapText="1"/>
    </xf>
    <xf numFmtId="0" fontId="0" fillId="40" borderId="19" xfId="0" applyFont="1" applyFill="1" applyBorder="1" applyAlignment="1">
      <alignment horizontal="left" wrapText="1"/>
    </xf>
    <xf numFmtId="0" fontId="0" fillId="0" borderId="0" xfId="0" applyFont="1" applyBorder="1" applyAlignment="1">
      <alignment horizontal="left"/>
    </xf>
    <xf numFmtId="0" fontId="0" fillId="0" borderId="14" xfId="0" applyFont="1" applyBorder="1" applyAlignment="1">
      <alignment horizontal="left"/>
    </xf>
    <xf numFmtId="180" fontId="1" fillId="0" borderId="0" xfId="50" applyNumberFormat="1" applyFont="1" applyBorder="1" applyAlignment="1">
      <alignment horizontal="right" vertical="center"/>
    </xf>
    <xf numFmtId="0" fontId="1" fillId="0" borderId="0" xfId="0" applyFont="1" applyAlignment="1">
      <alignment horizontal="right"/>
    </xf>
    <xf numFmtId="0" fontId="15" fillId="37" borderId="17" xfId="0" applyFont="1" applyFill="1" applyBorder="1" applyAlignment="1">
      <alignment horizontal="center"/>
    </xf>
    <xf numFmtId="0" fontId="15" fillId="37" borderId="18" xfId="0" applyFont="1" applyFill="1" applyBorder="1" applyAlignment="1">
      <alignment horizontal="center"/>
    </xf>
    <xf numFmtId="0" fontId="15" fillId="37" borderId="19" xfId="0" applyFont="1" applyFill="1" applyBorder="1" applyAlignment="1">
      <alignment horizontal="center"/>
    </xf>
    <xf numFmtId="0" fontId="55" fillId="0" borderId="0" xfId="0" applyFont="1" applyAlignment="1">
      <alignment horizontal="center"/>
    </xf>
    <xf numFmtId="0" fontId="56" fillId="0" borderId="14" xfId="0" applyFont="1" applyBorder="1" applyAlignment="1">
      <alignment horizontal="center"/>
    </xf>
    <xf numFmtId="0" fontId="12" fillId="0" borderId="0" xfId="0" applyFont="1" applyAlignment="1">
      <alignment horizontal="center"/>
    </xf>
    <xf numFmtId="0" fontId="0" fillId="41" borderId="20" xfId="0" applyFont="1" applyFill="1" applyBorder="1" applyAlignment="1">
      <alignment horizontal="center" vertical="center" wrapText="1"/>
    </xf>
    <xf numFmtId="0" fontId="0" fillId="41" borderId="12" xfId="0" applyFont="1" applyFill="1" applyBorder="1" applyAlignment="1">
      <alignment horizontal="center" vertical="center" wrapText="1"/>
    </xf>
    <xf numFmtId="0" fontId="0" fillId="42" borderId="20" xfId="0" applyFont="1" applyFill="1" applyBorder="1" applyAlignment="1">
      <alignment horizontal="center" vertical="center" wrapText="1"/>
    </xf>
    <xf numFmtId="0" fontId="0" fillId="42" borderId="12" xfId="0" applyFont="1" applyFill="1" applyBorder="1" applyAlignment="1">
      <alignment horizontal="center" vertical="center" wrapText="1"/>
    </xf>
    <xf numFmtId="0" fontId="0" fillId="43" borderId="20" xfId="0" applyFont="1" applyFill="1" applyBorder="1" applyAlignment="1">
      <alignment horizontal="center" vertical="center" wrapText="1"/>
    </xf>
    <xf numFmtId="0" fontId="0" fillId="43" borderId="12" xfId="0" applyFont="1" applyFill="1" applyBorder="1" applyAlignment="1">
      <alignment horizontal="center" vertical="center" wrapText="1"/>
    </xf>
    <xf numFmtId="0" fontId="57" fillId="7" borderId="17" xfId="0" applyFont="1" applyFill="1" applyBorder="1" applyAlignment="1">
      <alignment horizontal="center" vertical="center"/>
    </xf>
    <xf numFmtId="0" fontId="57" fillId="7" borderId="18" xfId="0" applyFont="1" applyFill="1" applyBorder="1" applyAlignment="1">
      <alignment horizontal="center" vertical="center"/>
    </xf>
    <xf numFmtId="0" fontId="57" fillId="7" borderId="19" xfId="0" applyFont="1" applyFill="1" applyBorder="1" applyAlignment="1">
      <alignment horizontal="center" vertical="center"/>
    </xf>
    <xf numFmtId="0" fontId="2"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Alignment="1">
      <alignment horizontal="right" vertical="center"/>
    </xf>
    <xf numFmtId="0" fontId="0" fillId="0" borderId="21" xfId="0" applyFont="1" applyBorder="1" applyAlignment="1">
      <alignment horizontal="right"/>
    </xf>
    <xf numFmtId="0" fontId="0" fillId="44" borderId="17" xfId="0" applyFont="1" applyFill="1" applyBorder="1" applyAlignment="1">
      <alignment horizontal="center"/>
    </xf>
    <xf numFmtId="0" fontId="0" fillId="44" borderId="18" xfId="0" applyFont="1" applyFill="1" applyBorder="1" applyAlignment="1">
      <alignment horizontal="center"/>
    </xf>
    <xf numFmtId="0" fontId="0" fillId="44" borderId="19" xfId="0" applyFont="1" applyFill="1" applyBorder="1" applyAlignment="1">
      <alignment horizontal="center"/>
    </xf>
    <xf numFmtId="0" fontId="12" fillId="0" borderId="14"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showGridLines="0" tabSelected="1" workbookViewId="0" topLeftCell="A4">
      <selection activeCell="J16" sqref="J16"/>
    </sheetView>
  </sheetViews>
  <sheetFormatPr defaultColWidth="11.421875" defaultRowHeight="12.75"/>
  <cols>
    <col min="1" max="1" width="42.140625" style="5" customWidth="1"/>
    <col min="2" max="2" width="9.421875" style="3" customWidth="1"/>
    <col min="3" max="3" width="2.00390625" style="5" customWidth="1"/>
    <col min="4" max="5" width="14.28125" style="5" customWidth="1"/>
    <col min="6" max="6" width="15.8515625" style="5" customWidth="1"/>
    <col min="7" max="16384" width="11.421875" style="5" customWidth="1"/>
  </cols>
  <sheetData>
    <row r="1" spans="1:6" s="1" customFormat="1" ht="25.5" customHeight="1" thickBot="1">
      <c r="A1" s="74" t="s">
        <v>0</v>
      </c>
      <c r="B1" s="98"/>
      <c r="C1" s="99"/>
      <c r="D1" s="99"/>
      <c r="E1" s="99"/>
      <c r="F1" s="100"/>
    </row>
    <row r="2" spans="1:6" s="1" customFormat="1" ht="19.5" customHeight="1">
      <c r="A2" s="101"/>
      <c r="B2" s="101"/>
      <c r="C2" s="101"/>
      <c r="D2" s="101"/>
      <c r="E2" s="101"/>
      <c r="F2" s="101"/>
    </row>
    <row r="3" spans="1:6" s="1" customFormat="1" ht="24" thickBot="1">
      <c r="A3" s="102" t="s">
        <v>56</v>
      </c>
      <c r="B3" s="102"/>
      <c r="C3" s="102"/>
      <c r="D3" s="102"/>
      <c r="E3" s="102"/>
      <c r="F3" s="102"/>
    </row>
    <row r="4" s="1" customFormat="1" ht="12.75"/>
    <row r="5" s="1" customFormat="1" ht="12.75">
      <c r="A5" s="60" t="s">
        <v>44</v>
      </c>
    </row>
    <row r="6" spans="1:6" s="1" customFormat="1" ht="12.75">
      <c r="A6" s="94" t="s">
        <v>43</v>
      </c>
      <c r="B6" s="94"/>
      <c r="C6" s="94"/>
      <c r="D6" s="94"/>
      <c r="E6" s="94"/>
      <c r="F6" s="94"/>
    </row>
    <row r="7" spans="1:6" s="1" customFormat="1" ht="12.75">
      <c r="A7" s="87" t="s">
        <v>1</v>
      </c>
      <c r="B7" s="87"/>
      <c r="C7" s="87"/>
      <c r="D7" s="87"/>
      <c r="E7" s="87"/>
      <c r="F7" s="87"/>
    </row>
    <row r="8" spans="1:6" s="1" customFormat="1" ht="12.75">
      <c r="A8" s="87" t="s">
        <v>45</v>
      </c>
      <c r="B8" s="87"/>
      <c r="C8" s="87"/>
      <c r="D8" s="87"/>
      <c r="E8" s="87"/>
      <c r="F8" s="87"/>
    </row>
    <row r="9" spans="1:6" s="1" customFormat="1" ht="12.75">
      <c r="A9" s="87" t="s">
        <v>38</v>
      </c>
      <c r="B9" s="87"/>
      <c r="C9" s="87"/>
      <c r="D9" s="87"/>
      <c r="E9" s="87"/>
      <c r="F9" s="87"/>
    </row>
    <row r="10" spans="1:6" s="1" customFormat="1" ht="12.75">
      <c r="A10" s="94" t="s">
        <v>46</v>
      </c>
      <c r="B10" s="94"/>
      <c r="C10" s="94"/>
      <c r="D10" s="94"/>
      <c r="E10" s="94"/>
      <c r="F10" s="94"/>
    </row>
    <row r="11" spans="1:6" s="1" customFormat="1" ht="12.75">
      <c r="A11" s="94" t="s">
        <v>30</v>
      </c>
      <c r="B11" s="94"/>
      <c r="C11" s="94"/>
      <c r="D11" s="94"/>
      <c r="E11" s="94"/>
      <c r="F11" s="94"/>
    </row>
    <row r="12" spans="1:6" s="1" customFormat="1" ht="12.75">
      <c r="A12" s="94" t="s">
        <v>39</v>
      </c>
      <c r="B12" s="94"/>
      <c r="C12" s="94"/>
      <c r="D12" s="94"/>
      <c r="E12" s="94"/>
      <c r="F12" s="94"/>
    </row>
    <row r="13" spans="1:6" s="1" customFormat="1" ht="12.75">
      <c r="A13" s="62" t="s">
        <v>47</v>
      </c>
      <c r="B13" s="61"/>
      <c r="C13" s="61"/>
      <c r="D13" s="61"/>
      <c r="E13" s="61"/>
      <c r="F13" s="61"/>
    </row>
    <row r="14" spans="1:6" s="1" customFormat="1" ht="12.75">
      <c r="A14" s="94" t="s">
        <v>31</v>
      </c>
      <c r="B14" s="94"/>
      <c r="C14" s="94"/>
      <c r="D14" s="94"/>
      <c r="E14" s="94"/>
      <c r="F14" s="94"/>
    </row>
    <row r="15" spans="1:6" s="1" customFormat="1" ht="13.5" thickBot="1">
      <c r="A15" s="95" t="s">
        <v>48</v>
      </c>
      <c r="B15" s="95"/>
      <c r="C15" s="95"/>
      <c r="D15" s="95"/>
      <c r="E15" s="95"/>
      <c r="F15" s="95"/>
    </row>
    <row r="16" spans="1:8" ht="15">
      <c r="A16" s="77" t="s">
        <v>32</v>
      </c>
      <c r="B16" s="79" t="s">
        <v>26</v>
      </c>
      <c r="C16" s="4"/>
      <c r="D16" s="81" t="s">
        <v>2</v>
      </c>
      <c r="E16" s="83" t="s">
        <v>57</v>
      </c>
      <c r="F16" s="85" t="s">
        <v>58</v>
      </c>
      <c r="H16" s="5" t="s">
        <v>55</v>
      </c>
    </row>
    <row r="17" spans="1:6" ht="15.75" thickBot="1">
      <c r="A17" s="78"/>
      <c r="B17" s="80"/>
      <c r="C17" s="58"/>
      <c r="D17" s="82"/>
      <c r="E17" s="84"/>
      <c r="F17" s="86"/>
    </row>
    <row r="18" spans="1:6" ht="15.75">
      <c r="A18" s="48" t="s">
        <v>3</v>
      </c>
      <c r="B18" s="49">
        <v>0.15</v>
      </c>
      <c r="C18" s="15"/>
      <c r="D18" s="64"/>
      <c r="E18" s="64"/>
      <c r="F18" s="68"/>
    </row>
    <row r="19" spans="1:6" ht="15.75">
      <c r="A19" s="50" t="s">
        <v>4</v>
      </c>
      <c r="B19" s="51">
        <v>0.15</v>
      </c>
      <c r="C19" s="15"/>
      <c r="D19" s="65"/>
      <c r="E19" s="65"/>
      <c r="F19" s="69"/>
    </row>
    <row r="20" spans="1:6" ht="15.75">
      <c r="A20" s="50" t="s">
        <v>5</v>
      </c>
      <c r="B20" s="51">
        <v>0.1</v>
      </c>
      <c r="C20" s="15"/>
      <c r="D20" s="65"/>
      <c r="E20" s="65"/>
      <c r="F20" s="69"/>
    </row>
    <row r="21" spans="1:6" ht="15.75">
      <c r="A21" s="52" t="s">
        <v>6</v>
      </c>
      <c r="B21" s="51">
        <v>0.1</v>
      </c>
      <c r="C21" s="15"/>
      <c r="D21" s="65"/>
      <c r="E21" s="65"/>
      <c r="F21" s="65"/>
    </row>
    <row r="22" spans="1:6" ht="15">
      <c r="A22" s="63" t="s">
        <v>27</v>
      </c>
      <c r="B22" s="9">
        <v>0.08</v>
      </c>
      <c r="C22" s="7"/>
      <c r="D22" s="66"/>
      <c r="E22" s="66"/>
      <c r="F22" s="66"/>
    </row>
    <row r="23" spans="1:6" ht="15">
      <c r="A23" s="10" t="s">
        <v>7</v>
      </c>
      <c r="B23" s="9">
        <v>0.1</v>
      </c>
      <c r="C23" s="7"/>
      <c r="D23" s="66"/>
      <c r="E23" s="66"/>
      <c r="F23" s="70"/>
    </row>
    <row r="24" spans="1:6" s="53" customFormat="1" ht="13.5" customHeight="1">
      <c r="A24" s="50" t="s">
        <v>8</v>
      </c>
      <c r="B24" s="51">
        <v>0.06</v>
      </c>
      <c r="C24" s="15"/>
      <c r="D24" s="65"/>
      <c r="E24" s="65"/>
      <c r="F24" s="69"/>
    </row>
    <row r="25" spans="1:6" ht="15">
      <c r="A25" s="8" t="s">
        <v>9</v>
      </c>
      <c r="B25" s="9">
        <v>0.02</v>
      </c>
      <c r="C25" s="7"/>
      <c r="D25" s="66"/>
      <c r="E25" s="66"/>
      <c r="F25" s="70"/>
    </row>
    <row r="26" spans="1:6" ht="15">
      <c r="A26" s="8" t="s">
        <v>10</v>
      </c>
      <c r="B26" s="9">
        <v>0.02</v>
      </c>
      <c r="C26" s="7"/>
      <c r="D26" s="66"/>
      <c r="E26" s="66"/>
      <c r="F26" s="70"/>
    </row>
    <row r="27" spans="1:6" ht="15" customHeight="1">
      <c r="A27" s="50" t="s">
        <v>28</v>
      </c>
      <c r="B27" s="51">
        <v>0.1</v>
      </c>
      <c r="C27" s="15"/>
      <c r="D27" s="65"/>
      <c r="E27" s="65"/>
      <c r="F27" s="69"/>
    </row>
    <row r="28" spans="1:6" ht="15" customHeight="1">
      <c r="A28" s="8" t="s">
        <v>11</v>
      </c>
      <c r="B28" s="9">
        <v>0.04</v>
      </c>
      <c r="C28" s="7"/>
      <c r="D28" s="66"/>
      <c r="E28" s="66"/>
      <c r="F28" s="70"/>
    </row>
    <row r="29" spans="1:6" ht="15" customHeight="1">
      <c r="A29" s="8" t="s">
        <v>12</v>
      </c>
      <c r="B29" s="9">
        <v>0.04</v>
      </c>
      <c r="C29" s="7"/>
      <c r="D29" s="66"/>
      <c r="E29" s="66"/>
      <c r="F29" s="70"/>
    </row>
    <row r="30" spans="1:6" ht="15" customHeight="1" thickBot="1">
      <c r="A30" s="11" t="s">
        <v>13</v>
      </c>
      <c r="B30" s="12">
        <v>0.04</v>
      </c>
      <c r="C30" s="7"/>
      <c r="D30" s="67"/>
      <c r="E30" s="67"/>
      <c r="F30" s="71"/>
    </row>
    <row r="31" spans="1:6" ht="15" customHeight="1">
      <c r="A31" s="13"/>
      <c r="B31" s="14">
        <f>SUM(B18:B30)</f>
        <v>1</v>
      </c>
      <c r="C31" s="15"/>
      <c r="D31" s="16">
        <f>SUM(D18:D30)</f>
        <v>0</v>
      </c>
      <c r="E31" s="16">
        <f>SUM(E18:E30)</f>
        <v>0</v>
      </c>
      <c r="F31" s="16">
        <f>SUM(F18:F30)</f>
        <v>0</v>
      </c>
    </row>
    <row r="32" spans="1:6" ht="15.75" thickBot="1">
      <c r="A32" s="17"/>
      <c r="B32" s="17"/>
      <c r="C32" s="17"/>
      <c r="D32" s="18"/>
      <c r="E32" s="18"/>
      <c r="F32" s="18"/>
    </row>
    <row r="33" spans="1:6" ht="21" customHeight="1" thickBot="1">
      <c r="A33" s="96" t="s">
        <v>42</v>
      </c>
      <c r="B33" s="96"/>
      <c r="C33" s="17"/>
      <c r="D33" s="72" t="e">
        <f>D31/(D31+E31)</f>
        <v>#DIV/0!</v>
      </c>
      <c r="E33" s="75" t="e">
        <f>E31/(D31+E31)</f>
        <v>#DIV/0!</v>
      </c>
      <c r="F33" s="20"/>
    </row>
    <row r="34" spans="1:6" ht="16.5" customHeight="1">
      <c r="A34" s="19"/>
      <c r="B34" s="17"/>
      <c r="C34" s="17"/>
      <c r="D34" s="54"/>
      <c r="E34" s="21"/>
      <c r="F34" s="20"/>
    </row>
    <row r="35" spans="1:6" ht="16.5" customHeight="1" thickBot="1">
      <c r="A35" s="19"/>
      <c r="B35" s="17"/>
      <c r="C35" s="17"/>
      <c r="D35" s="54"/>
      <c r="E35" s="21"/>
      <c r="F35" s="20"/>
    </row>
    <row r="36" spans="1:6" ht="19.5" customHeight="1" thickBot="1">
      <c r="A36" s="97" t="s">
        <v>40</v>
      </c>
      <c r="B36" s="97"/>
      <c r="C36" s="17"/>
      <c r="D36" s="73"/>
      <c r="E36" s="76">
        <f>100%-D36</f>
        <v>1</v>
      </c>
      <c r="F36" s="18"/>
    </row>
    <row r="37" spans="1:6" ht="15">
      <c r="A37" s="17"/>
      <c r="B37" s="17"/>
      <c r="C37" s="17"/>
      <c r="D37" s="23"/>
      <c r="E37" s="23"/>
      <c r="F37" s="23"/>
    </row>
    <row r="38" spans="1:6" ht="15.75" thickBot="1">
      <c r="A38" s="17"/>
      <c r="B38" s="17"/>
      <c r="C38" s="17"/>
      <c r="D38" s="23"/>
      <c r="E38" s="23"/>
      <c r="F38" s="23"/>
    </row>
    <row r="39" spans="1:6" ht="28.5" customHeight="1" thickBot="1">
      <c r="A39" s="88" t="s">
        <v>52</v>
      </c>
      <c r="B39" s="89"/>
      <c r="C39" s="89"/>
      <c r="D39" s="89"/>
      <c r="E39" s="89"/>
      <c r="F39" s="90"/>
    </row>
    <row r="40" spans="1:6" ht="15.75" thickBot="1">
      <c r="A40" s="17"/>
      <c r="B40" s="17"/>
      <c r="C40" s="17"/>
      <c r="D40" s="23"/>
      <c r="E40" s="23"/>
      <c r="F40" s="23"/>
    </row>
    <row r="41" spans="1:6" ht="27.75" customHeight="1" thickBot="1">
      <c r="A41" s="91" t="s">
        <v>49</v>
      </c>
      <c r="B41" s="92"/>
      <c r="C41" s="92"/>
      <c r="D41" s="92"/>
      <c r="E41" s="92"/>
      <c r="F41" s="93"/>
    </row>
  </sheetData>
  <sheetProtection/>
  <mergeCells count="21">
    <mergeCell ref="B1:F1"/>
    <mergeCell ref="A2:F2"/>
    <mergeCell ref="A3:F3"/>
    <mergeCell ref="A6:F6"/>
    <mergeCell ref="A7:F7"/>
    <mergeCell ref="A8:F8"/>
    <mergeCell ref="A39:F39"/>
    <mergeCell ref="A41:F41"/>
    <mergeCell ref="A10:F10"/>
    <mergeCell ref="A11:F11"/>
    <mergeCell ref="A12:F12"/>
    <mergeCell ref="A14:F14"/>
    <mergeCell ref="A15:F15"/>
    <mergeCell ref="A33:B33"/>
    <mergeCell ref="A36:B36"/>
    <mergeCell ref="A16:A17"/>
    <mergeCell ref="B16:B17"/>
    <mergeCell ref="D16:D17"/>
    <mergeCell ref="E16:E17"/>
    <mergeCell ref="F16:F17"/>
    <mergeCell ref="A9:F9"/>
  </mergeCells>
  <printOptions/>
  <pageMargins left="0.5905511811023623" right="0.5905511811023623" top="0.984251968503937" bottom="0.984251968503937" header="0.5118110236220472" footer="0.5118110236220472"/>
  <pageSetup horizontalDpi="600" verticalDpi="600" orientation="portrait" scale="90" r:id="rId1"/>
  <headerFooter>
    <oddFooter>&amp;L&amp;8Telefilm Canada
Coproduction Department&amp;R&amp;8&amp;F</oddFooter>
  </headerFooter>
</worksheet>
</file>

<file path=xl/worksheets/sheet2.xml><?xml version="1.0" encoding="utf-8"?>
<worksheet xmlns="http://schemas.openxmlformats.org/spreadsheetml/2006/main" xmlns:r="http://schemas.openxmlformats.org/officeDocument/2006/relationships">
  <dimension ref="A1:D38"/>
  <sheetViews>
    <sheetView showGridLines="0" workbookViewId="0" topLeftCell="A1">
      <selection activeCell="A7" sqref="A7:D7"/>
    </sheetView>
  </sheetViews>
  <sheetFormatPr defaultColWidth="9.140625" defaultRowHeight="12.75"/>
  <cols>
    <col min="1" max="1" width="64.8515625" style="0" customWidth="1"/>
    <col min="2" max="2" width="13.57421875" style="0" customWidth="1"/>
    <col min="3" max="3" width="3.8515625" style="0" customWidth="1"/>
    <col min="4" max="4" width="14.7109375" style="0" customWidth="1"/>
  </cols>
  <sheetData>
    <row r="1" spans="1:4" ht="22.5" customHeight="1">
      <c r="A1" s="103">
        <f>'DOCUMENTARY GRID'!B1</f>
        <v>0</v>
      </c>
      <c r="B1" s="103"/>
      <c r="C1" s="103"/>
      <c r="D1" s="103"/>
    </row>
    <row r="2" spans="1:4" ht="13.5" customHeight="1" thickBot="1">
      <c r="A2" s="121"/>
      <c r="B2" s="121"/>
      <c r="C2" s="121"/>
      <c r="D2" s="121"/>
    </row>
    <row r="3" spans="1:4" ht="26.25" customHeight="1" thickBot="1">
      <c r="A3" s="110" t="s">
        <v>14</v>
      </c>
      <c r="B3" s="111"/>
      <c r="C3" s="111"/>
      <c r="D3" s="112"/>
    </row>
    <row r="5" spans="1:4" ht="38.25" customHeight="1">
      <c r="A5" s="113" t="s">
        <v>53</v>
      </c>
      <c r="B5" s="113"/>
      <c r="C5" s="113"/>
      <c r="D5" s="113"/>
    </row>
    <row r="6" spans="1:4" ht="14.25" customHeight="1">
      <c r="A6" s="114" t="s">
        <v>33</v>
      </c>
      <c r="B6" s="114"/>
      <c r="C6" s="114"/>
      <c r="D6" s="114"/>
    </row>
    <row r="7" spans="1:4" ht="25.5" customHeight="1">
      <c r="A7" s="115" t="s">
        <v>54</v>
      </c>
      <c r="B7" s="115"/>
      <c r="C7" s="115"/>
      <c r="D7" s="115"/>
    </row>
    <row r="8" spans="1:4" ht="14.25" customHeight="1">
      <c r="A8" s="114" t="s">
        <v>41</v>
      </c>
      <c r="B8" s="114"/>
      <c r="C8" s="114"/>
      <c r="D8" s="114"/>
    </row>
    <row r="9" spans="1:4" ht="13.5" customHeight="1" thickBot="1">
      <c r="A9" s="24"/>
      <c r="B9" s="24"/>
      <c r="C9" s="24"/>
      <c r="D9" s="24"/>
    </row>
    <row r="10" spans="1:4" ht="20.25" customHeight="1">
      <c r="A10" s="25"/>
      <c r="B10" s="25"/>
      <c r="C10" s="25"/>
      <c r="D10" s="25"/>
    </row>
    <row r="11" spans="1:4" ht="15">
      <c r="A11" s="26" t="s">
        <v>15</v>
      </c>
      <c r="B11" s="27"/>
      <c r="C11" s="28"/>
      <c r="D11" s="29" t="e">
        <f>'DOCUMENTARY GRID'!D33</f>
        <v>#DIV/0!</v>
      </c>
    </row>
    <row r="12" spans="1:4" ht="13.5" thickBot="1">
      <c r="A12" s="30"/>
      <c r="B12" s="30"/>
      <c r="C12" s="30"/>
      <c r="D12" s="30"/>
    </row>
    <row r="13" spans="1:4" ht="10.5" customHeight="1">
      <c r="A13" s="31"/>
      <c r="B13" s="31"/>
      <c r="C13" s="31"/>
      <c r="D13" s="31"/>
    </row>
    <row r="14" spans="1:4" ht="10.5" customHeight="1">
      <c r="A14" s="32"/>
      <c r="B14" s="32"/>
      <c r="C14" s="32"/>
      <c r="D14" s="32"/>
    </row>
    <row r="15" spans="1:4" ht="15">
      <c r="A15" s="33" t="s">
        <v>50</v>
      </c>
      <c r="B15" s="1"/>
      <c r="C15" s="5"/>
      <c r="D15" s="34"/>
    </row>
    <row r="16" spans="1:4" ht="15.75" thickBot="1">
      <c r="A16" s="17"/>
      <c r="B16" s="17"/>
      <c r="C16" s="5"/>
      <c r="D16" s="1"/>
    </row>
    <row r="17" spans="1:4" ht="15" customHeight="1" thickBot="1">
      <c r="A17" s="35" t="s">
        <v>16</v>
      </c>
      <c r="B17" s="108" t="s">
        <v>37</v>
      </c>
      <c r="C17" s="36" t="s">
        <v>17</v>
      </c>
      <c r="D17" s="57"/>
    </row>
    <row r="18" spans="1:4" ht="42.75" customHeight="1">
      <c r="A18" s="37" t="s">
        <v>18</v>
      </c>
      <c r="B18" s="109"/>
      <c r="C18" s="5"/>
      <c r="D18" s="1"/>
    </row>
    <row r="19" spans="1:4" ht="12.75" customHeight="1" thickBot="1">
      <c r="A19" s="38"/>
      <c r="B19" s="1"/>
      <c r="C19" s="5"/>
      <c r="D19" s="28" t="s">
        <v>19</v>
      </c>
    </row>
    <row r="20" spans="1:4" ht="15" customHeight="1" thickBot="1">
      <c r="A20" s="39" t="s">
        <v>20</v>
      </c>
      <c r="B20" s="104" t="s">
        <v>36</v>
      </c>
      <c r="C20" s="36" t="s">
        <v>17</v>
      </c>
      <c r="D20" s="56"/>
    </row>
    <row r="21" spans="1:4" ht="32.25" customHeight="1">
      <c r="A21" s="37" t="s">
        <v>29</v>
      </c>
      <c r="B21" s="105"/>
      <c r="C21" s="5"/>
      <c r="D21" s="1"/>
    </row>
    <row r="22" spans="1:4" ht="12.75" customHeight="1" thickBot="1">
      <c r="A22" s="38"/>
      <c r="B22" s="1"/>
      <c r="C22" s="5"/>
      <c r="D22" s="28" t="s">
        <v>19</v>
      </c>
    </row>
    <row r="23" spans="1:4" ht="15" customHeight="1" thickBot="1">
      <c r="A23" s="40" t="s">
        <v>21</v>
      </c>
      <c r="B23" s="106" t="s">
        <v>35</v>
      </c>
      <c r="C23" s="36" t="s">
        <v>17</v>
      </c>
      <c r="D23" s="55"/>
    </row>
    <row r="24" spans="1:4" ht="80.25" customHeight="1">
      <c r="A24" s="37" t="s">
        <v>22</v>
      </c>
      <c r="B24" s="107"/>
      <c r="C24" s="5"/>
      <c r="D24" s="1"/>
    </row>
    <row r="25" spans="1:4" ht="18" customHeight="1">
      <c r="A25" s="117" t="s">
        <v>23</v>
      </c>
      <c r="B25" s="117"/>
      <c r="D25" s="47">
        <f>D17+D20+D23</f>
        <v>0</v>
      </c>
    </row>
    <row r="26" spans="1:4" ht="12.75">
      <c r="A26" s="1"/>
      <c r="B26" s="1"/>
      <c r="C26" s="1"/>
      <c r="D26" s="1"/>
    </row>
    <row r="27" spans="1:4" ht="13.5" thickBot="1">
      <c r="A27" s="32"/>
      <c r="B27" s="27"/>
      <c r="C27" s="27"/>
      <c r="D27" s="28"/>
    </row>
    <row r="28" spans="1:4" ht="15.75" thickBot="1">
      <c r="A28" s="116" t="s">
        <v>51</v>
      </c>
      <c r="B28" s="116"/>
      <c r="C28" s="28"/>
      <c r="D28" s="59"/>
    </row>
    <row r="29" spans="1:4" ht="15">
      <c r="A29" s="41"/>
      <c r="B29" s="6"/>
      <c r="C29" s="28"/>
      <c r="D29" s="42"/>
    </row>
    <row r="30" spans="1:4" ht="10.5" customHeight="1">
      <c r="A30" s="31"/>
      <c r="B30" s="31"/>
      <c r="C30" s="31"/>
      <c r="D30" s="31"/>
    </row>
    <row r="31" spans="1:4" ht="15.75" thickBot="1">
      <c r="A31" s="2"/>
      <c r="B31" s="6"/>
      <c r="C31" s="6"/>
      <c r="D31" s="18"/>
    </row>
    <row r="32" spans="1:4" ht="16.5" thickBot="1">
      <c r="A32" s="97" t="s">
        <v>24</v>
      </c>
      <c r="B32" s="97"/>
      <c r="C32" s="6"/>
      <c r="D32" s="43" t="e">
        <f>D11+D25+D28</f>
        <v>#DIV/0!</v>
      </c>
    </row>
    <row r="33" spans="1:4" ht="15.75" thickBot="1">
      <c r="A33" s="2"/>
      <c r="B33" s="6"/>
      <c r="C33" s="6"/>
      <c r="D33" s="18"/>
    </row>
    <row r="34" spans="1:4" ht="16.5" thickBot="1">
      <c r="A34" s="97" t="s">
        <v>25</v>
      </c>
      <c r="B34" s="97"/>
      <c r="C34" s="6"/>
      <c r="D34" s="22">
        <f>'DOCUMENTARY GRID'!D36</f>
        <v>0</v>
      </c>
    </row>
    <row r="35" spans="1:4" ht="15.75">
      <c r="A35" s="2"/>
      <c r="B35" s="6"/>
      <c r="C35" s="6"/>
      <c r="D35" s="44"/>
    </row>
    <row r="36" spans="1:4" ht="13.5" thickBot="1">
      <c r="A36" s="32"/>
      <c r="B36" s="27"/>
      <c r="C36" s="27"/>
      <c r="D36" s="32"/>
    </row>
    <row r="37" spans="1:4" ht="13.5" thickBot="1">
      <c r="A37" s="118" t="s">
        <v>34</v>
      </c>
      <c r="B37" s="119"/>
      <c r="C37" s="119"/>
      <c r="D37" s="120"/>
    </row>
    <row r="38" spans="1:4" s="46" customFormat="1" ht="12.75">
      <c r="A38" s="45"/>
      <c r="B38" s="45"/>
      <c r="C38" s="45"/>
      <c r="D38" s="45"/>
    </row>
  </sheetData>
  <sheetProtection/>
  <mergeCells count="15">
    <mergeCell ref="A28:B28"/>
    <mergeCell ref="A25:B25"/>
    <mergeCell ref="A32:B32"/>
    <mergeCell ref="A34:B34"/>
    <mergeCell ref="A37:D37"/>
    <mergeCell ref="A2:D2"/>
    <mergeCell ref="A1:D1"/>
    <mergeCell ref="B20:B21"/>
    <mergeCell ref="B23:B24"/>
    <mergeCell ref="B17:B18"/>
    <mergeCell ref="A3:D3"/>
    <mergeCell ref="A5:D5"/>
    <mergeCell ref="A6:D6"/>
    <mergeCell ref="A7:D7"/>
    <mergeCell ref="A8:D8"/>
  </mergeCells>
  <printOptions/>
  <pageMargins left="0.5905511811023623" right="0.5905511811023623" top="0.984251968503937" bottom="0.984251968503937" header="0.5118110236220472" footer="0.5118110236220472"/>
  <pageSetup horizontalDpi="600" verticalDpi="600" orientation="portrait" scale="90" r:id="rId1"/>
  <headerFooter>
    <oddFooter>&amp;L&amp;8Telefilm Canada
Coproduction Department&amp;R&amp;8&amp;F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Consultants 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Maurice Chiasson</dc:creator>
  <cp:keywords/>
  <dc:description/>
  <cp:lastModifiedBy>Martin, Dominique (MTL)</cp:lastModifiedBy>
  <cp:lastPrinted>2012-03-30T15:36:38Z</cp:lastPrinted>
  <dcterms:created xsi:type="dcterms:W3CDTF">2006-11-15T03:38:50Z</dcterms:created>
  <dcterms:modified xsi:type="dcterms:W3CDTF">2016-09-30T18:01:33Z</dcterms:modified>
  <cp:category/>
  <cp:version/>
  <cp:contentType/>
  <cp:contentStatus/>
</cp:coreProperties>
</file>