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0" activeTab="0"/>
  </bookViews>
  <sheets>
    <sheet name="Export F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<sst xmlns="http://schemas.openxmlformats.org/spreadsheetml/2006/main" count="34" uniqueCount="34">
  <si>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2.9</t>
  </si>
  <si>
    <t>DCP</t>
  </si>
  <si>
    <t>2.8</t>
  </si>
  <si>
    <t>Avant-première</t>
  </si>
  <si>
    <t>2.7</t>
  </si>
  <si>
    <t>Relationniste de presse</t>
  </si>
  <si>
    <t>2.6</t>
  </si>
  <si>
    <t>Autre matériel promotionnel</t>
  </si>
  <si>
    <t>2.5</t>
  </si>
  <si>
    <t>Affiches</t>
  </si>
  <si>
    <t>2.4</t>
  </si>
  <si>
    <t>Publicité imprimée et web</t>
  </si>
  <si>
    <t>2.3</t>
  </si>
  <si>
    <t>Bande annonce</t>
  </si>
  <si>
    <t>2.2</t>
  </si>
  <si>
    <t>Création de la campagne</t>
  </si>
  <si>
    <t>2.1</t>
  </si>
  <si>
    <t>Sortie en salles</t>
  </si>
  <si>
    <t>2.0</t>
  </si>
  <si>
    <t>1.3</t>
  </si>
  <si>
    <t>1.2</t>
  </si>
  <si>
    <t>1.1</t>
  </si>
  <si>
    <t>1.0</t>
  </si>
  <si>
    <t>Total frais de voyage</t>
  </si>
  <si>
    <t>Sous-titrage en une troisième langue</t>
  </si>
  <si>
    <t>Frais de voyage*</t>
  </si>
  <si>
    <t>* Les frais de voyage comprennent : hébergement, transport (avion, train, taxi, location de voiture) et repas.</t>
  </si>
  <si>
    <t xml:space="preserve">Contribution maximale de 45 000 $ CAN par territoire </t>
  </si>
  <si>
    <t xml:space="preserve">Maximum cumulatif de 90 000 $ CAN par projet. </t>
  </si>
  <si>
    <t>Réalisatrice/Réalisateur</t>
  </si>
  <si>
    <t>Actrice/Acteur ou scénariste</t>
  </si>
  <si>
    <t>Deuxième actrice/acteur</t>
  </si>
  <si>
    <t>Programme d'aide à l'exportation</t>
  </si>
  <si>
    <t>Matrice des coûts admissibles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</si>
</sst>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(&quot;$&quot;* #,##0_);_(&quot;$&quot;* \(#,##0\);_(&quot;$&quot;* &quot;-&quot;_);_(@_)"/>
    <numFmt numFmtId="167" formatCode="_-&quot;$&quot;* #,##0_-;\-&quot;$&quot;* #,##0_-;_-&quot;$&quot;* &quot;-&quot;??_-;_-@_-"/>
    <numFmt numFmtId="168" formatCode="_-&quot;$&quot;* #,##0.00_-;\-&quot;$&quot;* #,##0.00_-;_-&quot;$&quot;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49" fontId="23" fillId="3" borderId="10" xfId="0" applyNumberFormat="1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horizontal="right" vertical="center"/>
    </xf>
    <xf numFmtId="49" fontId="22" fillId="3" borderId="10" xfId="0" applyNumberFormat="1" applyFont="1" applyFill="1" applyBorder="1" applyAlignment="1" quotePrefix="1">
      <alignment vertical="center"/>
    </xf>
    <xf numFmtId="0" fontId="22" fillId="3" borderId="10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3" borderId="10" xfId="0" applyNumberFormat="1" applyFont="1" applyFill="1" applyBorder="1" applyAlignment="1">
      <alignment vertical="center"/>
    </xf>
    <xf numFmtId="0" fontId="23" fillId="3" borderId="10" xfId="0" applyFont="1" applyFill="1" applyBorder="1" applyAlignment="1">
      <alignment horizontal="left" vertical="center"/>
    </xf>
    <xf numFmtId="166" fontId="23" fillId="3" borderId="10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166" fontId="23" fillId="33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6" fontId="22" fillId="0" borderId="0" xfId="0" applyNumberFormat="1" applyFont="1" applyFill="1" applyAlignment="1">
      <alignment vertical="center"/>
    </xf>
    <xf numFmtId="49" fontId="23" fillId="12" borderId="10" xfId="0" applyNumberFormat="1" applyFont="1" applyFill="1" applyBorder="1" applyAlignment="1">
      <alignment vertical="center"/>
    </xf>
    <xf numFmtId="0" fontId="23" fillId="12" borderId="10" xfId="0" applyFont="1" applyFill="1" applyBorder="1" applyAlignment="1">
      <alignment vertical="center"/>
    </xf>
    <xf numFmtId="166" fontId="22" fillId="12" borderId="10" xfId="0" applyNumberFormat="1" applyFont="1" applyFill="1" applyBorder="1" applyAlignment="1">
      <alignment vertical="center"/>
    </xf>
    <xf numFmtId="49" fontId="22" fillId="12" borderId="10" xfId="0" applyNumberFormat="1" applyFont="1" applyFill="1" applyBorder="1" applyAlignment="1">
      <alignment vertical="center"/>
    </xf>
    <xf numFmtId="0" fontId="22" fillId="12" borderId="10" xfId="0" applyFont="1" applyFill="1" applyBorder="1" applyAlignment="1">
      <alignment vertical="center"/>
    </xf>
    <xf numFmtId="166" fontId="23" fillId="12" borderId="10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4.57421875" style="0" customWidth="1"/>
    <col min="2" max="2" width="40.421875" style="0" customWidth="1"/>
    <col min="3" max="3" width="16.00390625" style="0" customWidth="1"/>
  </cols>
  <sheetData>
    <row r="1" spans="1:3" ht="16.5">
      <c r="A1" s="4" t="s">
        <v>32</v>
      </c>
      <c r="B1" s="4"/>
      <c r="C1" s="4"/>
    </row>
    <row r="2" spans="1:3" ht="13.5">
      <c r="A2" s="5" t="s">
        <v>33</v>
      </c>
      <c r="B2" s="5"/>
      <c r="C2" s="5"/>
    </row>
    <row r="3" spans="1:3" ht="13.5">
      <c r="A3" s="6"/>
      <c r="B3" s="6"/>
      <c r="C3" s="6"/>
    </row>
    <row r="4" spans="1:3" ht="13.5">
      <c r="A4" s="6"/>
      <c r="B4" s="6"/>
      <c r="C4" s="6"/>
    </row>
    <row r="5" spans="1:3" ht="12">
      <c r="A5" s="7" t="s">
        <v>27</v>
      </c>
      <c r="B5" s="8"/>
      <c r="C5" s="9"/>
    </row>
    <row r="6" spans="1:3" ht="12">
      <c r="A6" s="7" t="s">
        <v>28</v>
      </c>
      <c r="B6" s="8"/>
      <c r="C6" s="9"/>
    </row>
    <row r="7" spans="1:3" ht="12">
      <c r="A7" s="10"/>
      <c r="B7" s="11"/>
      <c r="C7" s="12"/>
    </row>
    <row r="8" spans="1:3" ht="12">
      <c r="A8" s="13" t="s">
        <v>22</v>
      </c>
      <c r="B8" s="14" t="s">
        <v>25</v>
      </c>
      <c r="C8" s="15"/>
    </row>
    <row r="9" spans="1:3" ht="12">
      <c r="A9" s="16" t="s">
        <v>21</v>
      </c>
      <c r="B9" s="17" t="s">
        <v>29</v>
      </c>
      <c r="C9" s="18">
        <v>4000</v>
      </c>
    </row>
    <row r="10" spans="1:5" ht="12.75">
      <c r="A10" s="16" t="s">
        <v>20</v>
      </c>
      <c r="B10" s="17" t="s">
        <v>30</v>
      </c>
      <c r="C10" s="18">
        <v>4000</v>
      </c>
      <c r="E10" s="3"/>
    </row>
    <row r="11" spans="1:3" ht="12">
      <c r="A11" s="16" t="s">
        <v>19</v>
      </c>
      <c r="B11" s="17" t="s">
        <v>31</v>
      </c>
      <c r="C11" s="18">
        <v>4000</v>
      </c>
    </row>
    <row r="12" spans="1:3" ht="12">
      <c r="A12" s="19"/>
      <c r="B12" s="20" t="s">
        <v>23</v>
      </c>
      <c r="C12" s="21">
        <f>SUM(C9:C11)</f>
        <v>12000</v>
      </c>
    </row>
    <row r="13" spans="1:3" ht="12">
      <c r="A13" s="22" t="s">
        <v>26</v>
      </c>
      <c r="B13" s="23"/>
      <c r="C13" s="24"/>
    </row>
    <row r="14" spans="1:3" ht="12">
      <c r="A14" s="25"/>
      <c r="B14" s="26"/>
      <c r="C14" s="27"/>
    </row>
    <row r="15" spans="1:3" ht="12">
      <c r="A15" s="28" t="s">
        <v>18</v>
      </c>
      <c r="B15" s="29" t="s">
        <v>17</v>
      </c>
      <c r="C15" s="30"/>
    </row>
    <row r="16" spans="1:3" ht="12">
      <c r="A16" s="31" t="s">
        <v>16</v>
      </c>
      <c r="B16" s="32" t="s">
        <v>15</v>
      </c>
      <c r="C16" s="30">
        <v>10000</v>
      </c>
    </row>
    <row r="17" spans="1:3" ht="12">
      <c r="A17" s="31" t="s">
        <v>14</v>
      </c>
      <c r="B17" s="32" t="s">
        <v>13</v>
      </c>
      <c r="C17" s="30">
        <v>5000</v>
      </c>
    </row>
    <row r="18" spans="1:3" ht="12">
      <c r="A18" s="31" t="s">
        <v>12</v>
      </c>
      <c r="B18" s="32" t="s">
        <v>11</v>
      </c>
      <c r="C18" s="30">
        <v>8000</v>
      </c>
    </row>
    <row r="19" spans="1:3" ht="12">
      <c r="A19" s="31" t="s">
        <v>10</v>
      </c>
      <c r="B19" s="32" t="s">
        <v>9</v>
      </c>
      <c r="C19" s="30">
        <v>3000</v>
      </c>
    </row>
    <row r="20" spans="1:3" ht="12">
      <c r="A20" s="31" t="s">
        <v>8</v>
      </c>
      <c r="B20" s="32" t="s">
        <v>7</v>
      </c>
      <c r="C20" s="30">
        <v>3000</v>
      </c>
    </row>
    <row r="21" spans="1:3" ht="12">
      <c r="A21" s="31" t="s">
        <v>6</v>
      </c>
      <c r="B21" s="32" t="s">
        <v>5</v>
      </c>
      <c r="C21" s="30">
        <v>10000</v>
      </c>
    </row>
    <row r="22" spans="1:3" ht="12">
      <c r="A22" s="31" t="s">
        <v>4</v>
      </c>
      <c r="B22" s="32" t="s">
        <v>3</v>
      </c>
      <c r="C22" s="30">
        <v>5000</v>
      </c>
    </row>
    <row r="23" spans="1:3" ht="12">
      <c r="A23" s="31" t="s">
        <v>2</v>
      </c>
      <c r="B23" s="32" t="s">
        <v>1</v>
      </c>
      <c r="C23" s="30">
        <v>5000</v>
      </c>
    </row>
    <row r="24" spans="1:3" ht="12">
      <c r="A24" s="31" t="s">
        <v>0</v>
      </c>
      <c r="B24" s="32" t="s">
        <v>24</v>
      </c>
      <c r="C24" s="30">
        <v>3000</v>
      </c>
    </row>
    <row r="25" spans="1:3" ht="12">
      <c r="A25" s="28"/>
      <c r="B25" s="29"/>
      <c r="C25" s="33">
        <f>SUM(C16:C24)</f>
        <v>52000</v>
      </c>
    </row>
    <row r="29" ht="12">
      <c r="D29" s="1"/>
    </row>
    <row r="30" ht="12">
      <c r="C30" s="2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Khadidja Kedir (MTL)</dc:creator>
  <cp:keywords/>
  <dc:description/>
  <cp:lastModifiedBy>Kedir, Khadidja (MTL)</cp:lastModifiedBy>
  <cp:lastPrinted>2018-05-09T15:51:02Z</cp:lastPrinted>
  <dcterms:created xsi:type="dcterms:W3CDTF">2016-08-09T20:56:26Z</dcterms:created>
  <dcterms:modified xsi:type="dcterms:W3CDTF">2022-08-12T15:30:44Z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0x0101006F15CD0DF19F4C4E909EF4DFB56159EA</vt:lpwstr>
  </property>
</Properties>
</file>